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Nextcloud\mkoktatas\Targyfelelos\2023_2024_II\"/>
    </mc:Choice>
  </mc:AlternateContent>
  <xr:revisionPtr revIDLastSave="0" documentId="13_ncr:1_{06ECB110-BC28-4C43-9B37-AE9F0EE41B89}" xr6:coauthVersionLast="36" xr6:coauthVersionMax="36" xr10:uidLastSave="{00000000-0000-0000-0000-000000000000}"/>
  <bookViews>
    <workbookView xWindow="0" yWindow="0" windowWidth="14685" windowHeight="7515" tabRatio="500" firstSheet="3" activeTab="3" xr2:uid="{00000000-000D-0000-FFFF-FFFF00000000}"/>
  </bookViews>
  <sheets>
    <sheet name="Tárgyak száma" sheetId="7" state="hidden" r:id="rId1"/>
    <sheet name="Kredit" sheetId="6" state="hidden" r:id="rId2"/>
    <sheet name="Kreditösszesítés" sheetId="5" state="hidden" r:id="rId3"/>
    <sheet name="tárgyfelelős lista" sheetId="4" r:id="rId4"/>
  </sheets>
  <definedNames>
    <definedName name="_xlnm._FilterDatabase" localSheetId="3" hidden="1">'tárgyfelelős lista'!$A$1:$M$1211</definedName>
    <definedName name="_xlnm.Print_Area" localSheetId="3">'tárgyfelelős lista'!$B$1:$I$1211</definedName>
  </definedNames>
  <calcPr calcId="191029"/>
  <pivotCaches>
    <pivotCache cacheId="12" r:id="rId5"/>
  </pivotCaches>
</workbook>
</file>

<file path=xl/calcChain.xml><?xml version="1.0" encoding="utf-8"?>
<calcChain xmlns="http://schemas.openxmlformats.org/spreadsheetml/2006/main">
  <c r="M176" i="4" l="1"/>
  <c r="M749" i="4"/>
  <c r="M750" i="4"/>
  <c r="M297" i="4"/>
  <c r="M630" i="4"/>
  <c r="M604" i="4"/>
  <c r="M979" i="4"/>
  <c r="M12" i="4"/>
  <c r="M161" i="4"/>
  <c r="M869" i="4"/>
  <c r="M870" i="4"/>
  <c r="M720" i="4"/>
  <c r="M352" i="4"/>
  <c r="M356" i="4"/>
  <c r="M357" i="4"/>
  <c r="M358" i="4"/>
  <c r="M655" i="4"/>
  <c r="M1007" i="4"/>
  <c r="M52" i="4"/>
  <c r="M51" i="4"/>
  <c r="M7" i="4"/>
  <c r="M301" i="4"/>
  <c r="M389" i="4"/>
  <c r="M748" i="4"/>
  <c r="M145" i="4"/>
  <c r="M952" i="4"/>
  <c r="M951" i="4"/>
  <c r="M240" i="4"/>
  <c r="M534" i="4"/>
  <c r="M533" i="4"/>
  <c r="M950" i="4"/>
  <c r="M30" i="4"/>
  <c r="M767" i="4"/>
  <c r="M965" i="4"/>
  <c r="M292" i="4"/>
  <c r="M503" i="4"/>
  <c r="M686" i="4"/>
  <c r="M205" i="4"/>
  <c r="M508" i="4"/>
  <c r="M549" i="4"/>
  <c r="M550" i="4"/>
  <c r="M551" i="4"/>
  <c r="M596" i="4"/>
  <c r="M612" i="4"/>
  <c r="M874" i="4"/>
  <c r="M878" i="4"/>
  <c r="M1169" i="4"/>
  <c r="M1166" i="4"/>
  <c r="M800" i="4"/>
  <c r="M146" i="4"/>
  <c r="M367" i="4"/>
  <c r="M368" i="4"/>
  <c r="M147" i="4"/>
  <c r="M437" i="4"/>
  <c r="M433" i="4"/>
  <c r="M438" i="4"/>
  <c r="M862" i="4"/>
  <c r="M440" i="4"/>
  <c r="M439" i="4"/>
  <c r="M441" i="4"/>
  <c r="M863" i="4"/>
  <c r="M864" i="4"/>
  <c r="M865" i="4"/>
  <c r="M866" i="4"/>
  <c r="M867" i="4"/>
  <c r="M868" i="4"/>
  <c r="M426" i="4"/>
  <c r="M431" i="4"/>
  <c r="M427" i="4"/>
  <c r="M432" i="4"/>
  <c r="M443" i="4"/>
  <c r="M442" i="4"/>
  <c r="M444" i="4"/>
  <c r="M425" i="4"/>
  <c r="M396" i="4"/>
  <c r="M397" i="4"/>
  <c r="M398" i="4"/>
  <c r="M399" i="4"/>
  <c r="M400" i="4"/>
  <c r="M816" i="4"/>
  <c r="M817" i="4"/>
  <c r="M447" i="4"/>
  <c r="M445" i="4"/>
  <c r="M446" i="4"/>
  <c r="M690" i="4"/>
  <c r="M691" i="4"/>
  <c r="M689" i="4"/>
  <c r="M688" i="4"/>
  <c r="M1137" i="4"/>
  <c r="M1120" i="4"/>
  <c r="M980" i="4"/>
  <c r="M391" i="4"/>
  <c r="M278" i="4"/>
  <c r="M1107" i="4"/>
  <c r="M670" i="4"/>
  <c r="M671" i="4"/>
  <c r="M672" i="4"/>
  <c r="M279" i="4"/>
  <c r="M669" i="4"/>
  <c r="M650" i="4"/>
  <c r="M1141" i="4"/>
  <c r="M476" i="4"/>
  <c r="M651" i="4"/>
  <c r="M1140" i="4"/>
  <c r="M390" i="4"/>
  <c r="M769" i="4"/>
  <c r="M1139" i="4"/>
  <c r="M227" i="4"/>
  <c r="M280" i="4"/>
  <c r="M770" i="4"/>
  <c r="M611" i="4"/>
  <c r="M679" i="4"/>
  <c r="M1164" i="4"/>
  <c r="M231" i="4"/>
  <c r="M235" i="4"/>
  <c r="M370" i="4"/>
  <c r="M1110" i="4"/>
  <c r="M369" i="4"/>
  <c r="M1111" i="4"/>
  <c r="M1135" i="4"/>
  <c r="M1136" i="4"/>
  <c r="M1165" i="4"/>
  <c r="M242" i="4"/>
  <c r="M827" i="4"/>
  <c r="M814" i="4"/>
  <c r="M835" i="4"/>
  <c r="M815" i="4"/>
  <c r="M126" i="4"/>
  <c r="M127" i="4"/>
  <c r="M128" i="4"/>
  <c r="M1093" i="4"/>
  <c r="M885" i="4"/>
  <c r="M581" i="4"/>
  <c r="M1077" i="4"/>
  <c r="M1079" i="4"/>
  <c r="M1084" i="4"/>
  <c r="M1073" i="4"/>
  <c r="M1074" i="4"/>
  <c r="M1080" i="4"/>
  <c r="M648" i="4"/>
  <c r="M615" i="4"/>
  <c r="M1210" i="4"/>
  <c r="M1211" i="4"/>
  <c r="M1078" i="4"/>
  <c r="M1064" i="4"/>
  <c r="M1187" i="4"/>
  <c r="M1188" i="4"/>
  <c r="M1192" i="4"/>
  <c r="M1195" i="4"/>
  <c r="M1196" i="4"/>
  <c r="M509" i="4"/>
  <c r="M1193" i="4"/>
  <c r="M981" i="4"/>
  <c r="M1142" i="4"/>
  <c r="M20" i="4"/>
  <c r="M277" i="4"/>
  <c r="M622" i="4"/>
  <c r="M698" i="4"/>
  <c r="M699" i="4"/>
  <c r="M8" i="4"/>
  <c r="M700" i="4"/>
  <c r="M295" i="4"/>
  <c r="M971" i="4"/>
  <c r="M1088" i="4"/>
  <c r="M1089" i="4"/>
  <c r="M40" i="4"/>
  <c r="M41" i="4"/>
  <c r="M464" i="4"/>
  <c r="M465" i="4"/>
  <c r="M599" i="4"/>
  <c r="M167" i="4"/>
  <c r="M406" i="4"/>
  <c r="M453" i="4"/>
  <c r="M1047" i="4"/>
  <c r="M1040" i="4"/>
  <c r="M1043" i="4"/>
  <c r="M1041" i="4"/>
  <c r="M1042" i="4"/>
  <c r="M72" i="4"/>
  <c r="M73" i="4"/>
  <c r="M74" i="4"/>
  <c r="M414" i="4"/>
  <c r="M409" i="4"/>
  <c r="M410" i="4"/>
  <c r="M403" i="4"/>
  <c r="M1048" i="4"/>
  <c r="M1049" i="4"/>
  <c r="M1050" i="4"/>
  <c r="M407" i="4"/>
  <c r="M408" i="4"/>
  <c r="M223" i="4"/>
  <c r="M419" i="4"/>
  <c r="M415" i="4"/>
  <c r="M420" i="4"/>
  <c r="M421" i="4"/>
  <c r="M422" i="4"/>
  <c r="M224" i="4"/>
  <c r="M454" i="4"/>
  <c r="M455" i="4"/>
  <c r="M217" i="4"/>
  <c r="M776" i="4"/>
  <c r="M505" i="4"/>
  <c r="M723" i="4"/>
  <c r="M724" i="4"/>
  <c r="M725" i="4"/>
  <c r="M75" i="4"/>
  <c r="M76" i="4"/>
  <c r="M77" i="4"/>
  <c r="M401" i="4"/>
  <c r="M402" i="4"/>
  <c r="M423" i="4"/>
  <c r="M424" i="4"/>
  <c r="M982" i="4"/>
  <c r="M506" i="4"/>
  <c r="M871" i="4"/>
  <c r="M516" i="4"/>
  <c r="M517" i="4"/>
  <c r="M566" i="4"/>
  <c r="M545" i="4"/>
  <c r="M546" i="4"/>
  <c r="M539" i="4"/>
  <c r="M164" i="4"/>
  <c r="M214" i="4"/>
  <c r="M547" i="4"/>
  <c r="M1143" i="4"/>
  <c r="M78" i="4"/>
  <c r="M79" i="4"/>
  <c r="M80" i="4"/>
  <c r="M53" i="4"/>
  <c r="M382" i="4"/>
  <c r="M635" i="4"/>
  <c r="M17" i="4"/>
  <c r="M633" i="4"/>
  <c r="M636" i="4"/>
  <c r="M634" i="4"/>
  <c r="M637" i="4"/>
  <c r="M556" i="4"/>
  <c r="M818" i="4"/>
  <c r="M819" i="4"/>
  <c r="M1056" i="4"/>
  <c r="M1054" i="4"/>
  <c r="M1055" i="4"/>
  <c r="M311" i="4"/>
  <c r="M1183" i="4"/>
  <c r="M1184" i="4"/>
  <c r="M131" i="4"/>
  <c r="M312" i="4"/>
  <c r="M313" i="4"/>
  <c r="M466" i="4"/>
  <c r="M467" i="4"/>
  <c r="M828" i="4"/>
  <c r="M298" i="4"/>
  <c r="M468" i="4"/>
  <c r="M469" i="4"/>
  <c r="M49" i="4"/>
  <c r="M211" i="4"/>
  <c r="M302" i="4"/>
  <c r="M1207" i="4"/>
  <c r="M1209" i="4"/>
  <c r="M1189" i="4"/>
  <c r="M502" i="4"/>
  <c r="M1008" i="4"/>
  <c r="M501" i="4"/>
  <c r="M2" i="4"/>
  <c r="M1009" i="4"/>
  <c r="M1010" i="4"/>
  <c r="M1011" i="4"/>
  <c r="M3" i="4"/>
  <c r="M1191" i="4"/>
  <c r="M186" i="4"/>
  <c r="M663" i="4"/>
  <c r="M219" i="4"/>
  <c r="M664" i="4"/>
  <c r="M212" i="4"/>
  <c r="M662" i="4"/>
  <c r="M477" i="4"/>
  <c r="M478" i="4"/>
  <c r="M394" i="4"/>
  <c r="M395" i="4"/>
  <c r="M491" i="4"/>
  <c r="M1087" i="4"/>
  <c r="M522" i="4"/>
  <c r="M704" i="4"/>
  <c r="M677" i="4"/>
  <c r="M492" i="4"/>
  <c r="M493" i="4"/>
  <c r="M1144" i="4"/>
  <c r="M306" i="4"/>
  <c r="M305" i="4"/>
  <c r="M1070" i="4"/>
  <c r="M1067" i="4"/>
  <c r="M924" i="4"/>
  <c r="M183" i="4"/>
  <c r="M184" i="4"/>
  <c r="M185" i="4"/>
  <c r="M799" i="4"/>
  <c r="M510" i="4"/>
  <c r="M193" i="4"/>
  <c r="M1116" i="4"/>
  <c r="M1102" i="4"/>
  <c r="M495" i="4"/>
  <c r="M388" i="4"/>
  <c r="M93" i="4"/>
  <c r="M872" i="4"/>
  <c r="M678" i="4"/>
  <c r="M578" i="4"/>
  <c r="M1155" i="4"/>
  <c r="M580" i="4"/>
  <c r="M1154" i="4"/>
  <c r="M613" i="4"/>
  <c r="M156" i="4"/>
  <c r="M513" i="4"/>
  <c r="M95" i="4"/>
  <c r="M1096" i="4"/>
  <c r="M92" i="4"/>
  <c r="M94" i="4"/>
  <c r="M967" i="4"/>
  <c r="M969" i="4"/>
  <c r="M96" i="4"/>
  <c r="M887" i="4"/>
  <c r="M884" i="4"/>
  <c r="M97" i="4"/>
  <c r="M1091" i="4"/>
  <c r="M779" i="4"/>
  <c r="M893" i="4"/>
  <c r="M462" i="4"/>
  <c r="M892" i="4"/>
  <c r="M283" i="4"/>
  <c r="M894" i="4"/>
  <c r="M1103" i="4"/>
  <c r="M1105" i="4"/>
  <c r="M213" i="4"/>
  <c r="M1104" i="4"/>
  <c r="M911" i="4"/>
  <c r="M912" i="4"/>
  <c r="M1186" i="4"/>
  <c r="M916" i="4"/>
  <c r="M1146" i="4"/>
  <c r="M1147" i="4"/>
  <c r="M1145" i="4"/>
  <c r="M943" i="4"/>
  <c r="M897" i="4"/>
  <c r="M944" i="4"/>
  <c r="M940" i="4"/>
  <c r="M942" i="4"/>
  <c r="M941" i="4"/>
  <c r="M975" i="4"/>
  <c r="M945" i="4"/>
  <c r="M1128" i="4"/>
  <c r="M787" i="4"/>
  <c r="M384" i="4"/>
  <c r="M676" i="4"/>
  <c r="M667" i="4"/>
  <c r="M385" i="4"/>
  <c r="M716" i="4"/>
  <c r="M1182" i="4"/>
  <c r="M788" i="4"/>
  <c r="M789" i="4"/>
  <c r="M790" i="4"/>
  <c r="M791" i="4"/>
  <c r="M507" i="4"/>
  <c r="M1179" i="4"/>
  <c r="M1180" i="4"/>
  <c r="M1181" i="4"/>
  <c r="M1199" i="4"/>
  <c r="M891" i="4"/>
  <c r="M797" i="4"/>
  <c r="M351" i="4"/>
  <c r="M481" i="4"/>
  <c r="M600" i="4"/>
  <c r="M355" i="4"/>
  <c r="M601" i="4"/>
  <c r="M602" i="4"/>
  <c r="M362" i="4"/>
  <c r="M363" i="4"/>
  <c r="M359" i="4"/>
  <c r="M364" i="4"/>
  <c r="M804" i="4"/>
  <c r="M232" i="4"/>
  <c r="M236" i="4"/>
  <c r="M1163" i="4"/>
  <c r="M603" i="4"/>
  <c r="M993" i="4"/>
  <c r="M990" i="4"/>
  <c r="M233" i="4"/>
  <c r="M237" i="4"/>
  <c r="M879" i="4"/>
  <c r="M114" i="4"/>
  <c r="M115" i="4"/>
  <c r="M1092" i="4"/>
  <c r="M966" i="4"/>
  <c r="M577" i="4"/>
  <c r="M1060" i="4"/>
  <c r="M116" i="4"/>
  <c r="M117" i="4"/>
  <c r="M118" i="4"/>
  <c r="M120" i="4"/>
  <c r="M119" i="4"/>
  <c r="M121" i="4"/>
  <c r="M680" i="4"/>
  <c r="M386" i="4"/>
  <c r="M666" i="4"/>
  <c r="M23" i="4"/>
  <c r="M1168" i="4"/>
  <c r="M182" i="4"/>
  <c r="M180" i="4"/>
  <c r="M181" i="4"/>
  <c r="M179" i="4"/>
  <c r="M1082" i="4"/>
  <c r="M1194" i="4"/>
  <c r="M693" i="4"/>
  <c r="M694" i="4"/>
  <c r="M165" i="4"/>
  <c r="M915" i="4"/>
  <c r="M910" i="4"/>
  <c r="M1202" i="4"/>
  <c r="M84" i="4"/>
  <c r="M913" i="4"/>
  <c r="M1203" i="4"/>
  <c r="M1204" i="4"/>
  <c r="M1205" i="4"/>
  <c r="M1206" i="4"/>
  <c r="M914" i="4"/>
  <c r="M1019" i="4"/>
  <c r="M881" i="4"/>
  <c r="M882" i="4"/>
  <c r="M880" i="4"/>
  <c r="M836" i="4"/>
  <c r="M772" i="4"/>
  <c r="M773" i="4"/>
  <c r="M463" i="4"/>
  <c r="M243" i="4"/>
  <c r="M45" i="4"/>
  <c r="M46" i="4"/>
  <c r="M272" i="4"/>
  <c r="M263" i="4"/>
  <c r="M805" i="4"/>
  <c r="M964" i="4"/>
  <c r="M959" i="4"/>
  <c r="M47" i="4"/>
  <c r="M264" i="4"/>
  <c r="M806" i="4"/>
  <c r="M48" i="4"/>
  <c r="M269" i="4"/>
  <c r="M347" i="4"/>
  <c r="M1020" i="4"/>
  <c r="M692" i="4"/>
  <c r="M774" i="4"/>
  <c r="M142" i="4"/>
  <c r="M1031" i="4"/>
  <c r="M1185" i="4"/>
  <c r="M956" i="4"/>
  <c r="M960" i="4"/>
  <c r="M953" i="4"/>
  <c r="M957" i="4"/>
  <c r="M961" i="4"/>
  <c r="M962" i="4"/>
  <c r="M963" i="4"/>
  <c r="M1118" i="4"/>
  <c r="M143" i="4"/>
  <c r="M140" i="4"/>
  <c r="M542" i="4"/>
  <c r="M538" i="4"/>
  <c r="M958" i="4"/>
  <c r="M315" i="4"/>
  <c r="M781" i="4"/>
  <c r="M782" i="4"/>
  <c r="M786" i="4"/>
  <c r="M783" i="4"/>
  <c r="M932" i="4"/>
  <c r="M543" i="4"/>
  <c r="M141" i="4"/>
  <c r="M785" i="4"/>
  <c r="M933" i="4"/>
  <c r="M310" i="4"/>
  <c r="M927" i="4"/>
  <c r="M921" i="4"/>
  <c r="M135" i="4"/>
  <c r="M928" i="4"/>
  <c r="M929" i="4"/>
  <c r="M926" i="4"/>
  <c r="M157" i="4"/>
  <c r="M1122" i="4"/>
  <c r="M1123" i="4"/>
  <c r="M665" i="4"/>
  <c r="M162" i="4"/>
  <c r="M695" i="4"/>
  <c r="M365" i="4"/>
  <c r="M644" i="4"/>
  <c r="M618" i="4"/>
  <c r="M1023" i="4"/>
  <c r="M576" i="4"/>
  <c r="M793" i="4"/>
  <c r="M1173" i="4"/>
  <c r="M954" i="4"/>
  <c r="M1171" i="4"/>
  <c r="M795" i="4"/>
  <c r="M794" i="4"/>
  <c r="M761" i="4"/>
  <c r="M834" i="4"/>
  <c r="M548" i="4"/>
  <c r="M829" i="4"/>
  <c r="M955" i="4"/>
  <c r="M308" i="4"/>
  <c r="M523" i="4"/>
  <c r="M200" i="4"/>
  <c r="M309" i="4"/>
  <c r="M607" i="4"/>
  <c r="M504" i="4"/>
  <c r="M751" i="4"/>
  <c r="M4" i="4"/>
  <c r="M303" i="4"/>
  <c r="M511" i="4"/>
  <c r="M687" i="4"/>
  <c r="M605" i="4"/>
  <c r="M606" i="4"/>
  <c r="M206" i="4"/>
  <c r="M91" i="4"/>
  <c r="M113" i="4"/>
  <c r="M90" i="4"/>
  <c r="M917" i="4"/>
  <c r="M919" i="4"/>
  <c r="M327" i="4"/>
  <c r="M316" i="4"/>
  <c r="M317" i="4"/>
  <c r="M318" i="4"/>
  <c r="M329" i="4"/>
  <c r="M328" i="4"/>
  <c r="M330" i="4"/>
  <c r="M340" i="4"/>
  <c r="M344" i="4"/>
  <c r="M341" i="4"/>
  <c r="M342" i="4"/>
  <c r="M343" i="4"/>
  <c r="M319" i="4"/>
  <c r="M320" i="4"/>
  <c r="M321" i="4"/>
  <c r="M322" i="4"/>
  <c r="M323" i="4"/>
  <c r="M324" i="4"/>
  <c r="M325" i="4"/>
  <c r="M337" i="4"/>
  <c r="M326" i="4"/>
  <c r="M1157" i="4"/>
  <c r="M997" i="4"/>
  <c r="M998" i="4"/>
  <c r="M148" i="4"/>
  <c r="M21" i="4"/>
  <c r="M918" i="4"/>
  <c r="M571" i="4"/>
  <c r="M1113" i="4"/>
  <c r="M1115" i="4"/>
  <c r="M1114" i="4"/>
  <c r="M371" i="4"/>
  <c r="M798" i="4"/>
  <c r="M682" i="4"/>
  <c r="M801" i="4"/>
  <c r="M802" i="4"/>
  <c r="M803" i="4"/>
  <c r="M711" i="4"/>
  <c r="M712" i="4"/>
  <c r="M1150" i="4"/>
  <c r="M1151" i="4"/>
  <c r="M474" i="4"/>
  <c r="M472" i="4"/>
  <c r="M708" i="4"/>
  <c r="M895" i="4"/>
  <c r="M710" i="4"/>
  <c r="M1152" i="4"/>
  <c r="M475" i="4"/>
  <c r="M707" i="4"/>
  <c r="M709" i="4"/>
  <c r="M562" i="4"/>
  <c r="M792" i="4"/>
  <c r="M296" i="4"/>
  <c r="M759" i="4"/>
  <c r="M595" i="4"/>
  <c r="M1148" i="4"/>
  <c r="M877" i="4"/>
  <c r="M876" i="4"/>
  <c r="M970" i="4"/>
  <c r="M745" i="4"/>
  <c r="M155" i="4"/>
  <c r="M747" i="4"/>
  <c r="M621" i="4"/>
  <c r="M1129" i="4"/>
  <c r="M760" i="4"/>
  <c r="M70" i="4"/>
  <c r="M71" i="4"/>
  <c r="M920" i="4"/>
  <c r="M383" i="4"/>
  <c r="M24" i="4"/>
  <c r="M25" i="4"/>
  <c r="M28" i="4"/>
  <c r="M207" i="4"/>
  <c r="M226" i="4"/>
  <c r="M31" i="4"/>
  <c r="M1125" i="4"/>
  <c r="M535" i="4"/>
  <c r="M1200" i="4"/>
  <c r="M287" i="4"/>
  <c r="M1201" i="4"/>
  <c r="M288" i="4"/>
  <c r="M289" i="4"/>
  <c r="M626" i="4"/>
  <c r="M661" i="4"/>
  <c r="M640" i="4"/>
  <c r="M13" i="4"/>
  <c r="M15" i="4"/>
  <c r="M14" i="4"/>
  <c r="M16" i="4"/>
  <c r="M625" i="4"/>
  <c r="M641" i="4"/>
  <c r="M642" i="4"/>
  <c r="M778" i="4"/>
  <c r="M11" i="4"/>
  <c r="M85" i="4"/>
  <c r="M572" i="4"/>
  <c r="M573" i="4"/>
  <c r="M575" i="4"/>
  <c r="M574" i="4"/>
  <c r="M658" i="4"/>
  <c r="M807" i="4"/>
  <c r="M808" i="4"/>
  <c r="M809" i="4"/>
  <c r="M810" i="4"/>
  <c r="M627" i="4"/>
  <c r="M643" i="4"/>
  <c r="M1034" i="4"/>
  <c r="M1035" i="4"/>
  <c r="M1036" i="4"/>
  <c r="M1037" i="4"/>
  <c r="M1038" i="4"/>
  <c r="M209" i="4"/>
  <c r="M210" i="4"/>
  <c r="M1039" i="4"/>
  <c r="M659" i="4"/>
  <c r="M657" i="4"/>
  <c r="M1198" i="4"/>
  <c r="M208" i="4"/>
  <c r="M583" i="4"/>
  <c r="M584" i="4"/>
  <c r="M480" i="4"/>
  <c r="M937" i="4"/>
  <c r="M153" i="4"/>
  <c r="M1119" i="4"/>
  <c r="M1160" i="4"/>
  <c r="M1159" i="4"/>
  <c r="M983" i="4"/>
  <c r="M996" i="4"/>
  <c r="M999" i="4"/>
  <c r="M230" i="4"/>
  <c r="M1130" i="4"/>
  <c r="M187" i="4"/>
  <c r="M150" i="4"/>
  <c r="M151" i="4"/>
  <c r="M42" i="4"/>
  <c r="M1000" i="4"/>
  <c r="M152" i="4"/>
  <c r="M154" i="4"/>
  <c r="M188" i="4"/>
  <c r="M189" i="4"/>
  <c r="M631" i="4"/>
  <c r="M1131" i="4"/>
  <c r="M713" i="4"/>
  <c r="M449" i="4"/>
  <c r="M450" i="4"/>
  <c r="M33" i="4"/>
  <c r="M89" i="4"/>
  <c r="M245" i="4"/>
  <c r="M726" i="4"/>
  <c r="M727" i="4"/>
  <c r="M752" i="4"/>
  <c r="M518" i="4"/>
  <c r="M1025" i="4"/>
  <c r="M728" i="4"/>
  <c r="M729" i="4"/>
  <c r="M519" i="4"/>
  <c r="M520" i="4"/>
  <c r="M521" i="4"/>
  <c r="M730" i="4"/>
  <c r="M1026" i="4"/>
  <c r="M1027" i="4"/>
  <c r="M753" i="4"/>
  <c r="M754" i="4"/>
  <c r="M34" i="4"/>
  <c r="M35" i="4"/>
  <c r="M757" i="4"/>
  <c r="M1028" i="4"/>
  <c r="M38" i="4"/>
  <c r="M1029" i="4"/>
  <c r="M733" i="4"/>
  <c r="M739" i="4"/>
  <c r="M873" i="4"/>
  <c r="M758" i="4"/>
  <c r="M755" i="4"/>
  <c r="M36" i="4"/>
  <c r="M37" i="4"/>
  <c r="M756" i="4"/>
  <c r="M39" i="4"/>
  <c r="M331" i="4"/>
  <c r="M1030" i="4"/>
  <c r="M1021" i="4"/>
  <c r="M1108" i="4"/>
  <c r="M374" i="4"/>
  <c r="M1109" i="4"/>
  <c r="M1001" i="4"/>
  <c r="M721" i="4"/>
  <c r="M722" i="4"/>
  <c r="M582" i="4"/>
  <c r="M841" i="4"/>
  <c r="M844" i="4"/>
  <c r="M1002" i="4"/>
  <c r="M842" i="4"/>
  <c r="M843" i="4"/>
  <c r="M348" i="4"/>
  <c r="M845" i="4"/>
  <c r="M846" i="4"/>
  <c r="M105" i="4"/>
  <c r="M104" i="4"/>
  <c r="M106" i="4"/>
  <c r="M854" i="4"/>
  <c r="M855" i="4"/>
  <c r="M853" i="4"/>
  <c r="M859" i="4"/>
  <c r="M860" i="4"/>
  <c r="M861" i="4"/>
  <c r="M1095" i="4"/>
  <c r="M848" i="4"/>
  <c r="M849" i="4"/>
  <c r="M847" i="4"/>
  <c r="M851" i="4"/>
  <c r="M850" i="4"/>
  <c r="M852" i="4"/>
  <c r="M129" i="4"/>
  <c r="M125" i="4"/>
  <c r="M102" i="4"/>
  <c r="M101" i="4"/>
  <c r="M103" i="4"/>
  <c r="M857" i="4"/>
  <c r="M858" i="4"/>
  <c r="M856" i="4"/>
  <c r="M349" i="4"/>
  <c r="M837" i="4"/>
  <c r="M350" i="4"/>
  <c r="M345" i="4"/>
  <c r="M984" i="4"/>
  <c r="M985" i="4"/>
  <c r="M314" i="4"/>
  <c r="M1138" i="4"/>
  <c r="M838" i="4"/>
  <c r="M86" i="4"/>
  <c r="M87" i="4"/>
  <c r="M616" i="4"/>
  <c r="M619" i="4"/>
  <c r="M514" i="4"/>
  <c r="M282" i="4"/>
  <c r="M136" i="4"/>
  <c r="M703" i="4"/>
  <c r="M629" i="4"/>
  <c r="M567" i="4"/>
  <c r="M274" i="4"/>
  <c r="M294" i="4"/>
  <c r="M174" i="4"/>
  <c r="M883" i="4"/>
  <c r="M938" i="4"/>
  <c r="M977" i="4"/>
  <c r="M976" i="4"/>
  <c r="M978" i="4"/>
  <c r="M239" i="4"/>
  <c r="M946" i="4"/>
  <c r="M939" i="4"/>
  <c r="M647" i="4"/>
  <c r="M715" i="4"/>
  <c r="M974" i="4"/>
  <c r="M896" i="4"/>
  <c r="M973" i="4"/>
  <c r="M139" i="4"/>
  <c r="M646" i="4"/>
  <c r="M931" i="4"/>
  <c r="M764" i="4"/>
  <c r="M765" i="4"/>
  <c r="M587" i="4"/>
  <c r="M588" i="4"/>
  <c r="M589" i="4"/>
  <c r="M701" i="4"/>
  <c r="M645" i="4"/>
  <c r="M592" i="4"/>
  <c r="M697" i="4"/>
  <c r="M702" i="4"/>
  <c r="M705" i="4"/>
  <c r="M763" i="4"/>
  <c r="M766" i="4"/>
  <c r="M241" i="4"/>
  <c r="M934" i="4"/>
  <c r="M1098" i="4"/>
  <c r="M498" i="4"/>
  <c r="M499" i="4"/>
  <c r="M500" i="4"/>
  <c r="M1017" i="4"/>
  <c r="M1018" i="4"/>
  <c r="M1016" i="4"/>
  <c r="M768" i="4"/>
  <c r="M1014" i="4"/>
  <c r="M1015" i="4"/>
  <c r="M1013" i="4"/>
  <c r="M898" i="4"/>
  <c r="M830" i="4"/>
  <c r="M831" i="4"/>
  <c r="M832" i="4"/>
  <c r="M824" i="4"/>
  <c r="M833" i="4"/>
  <c r="M823" i="4"/>
  <c r="M717" i="4"/>
  <c r="M718" i="4"/>
  <c r="M719" i="4"/>
  <c r="M69" i="4"/>
  <c r="M66" i="4"/>
  <c r="M67" i="4"/>
  <c r="M170" i="4"/>
  <c r="M900" i="4"/>
  <c r="M654" i="4"/>
  <c r="M63" i="4"/>
  <c r="M171" i="4"/>
  <c r="M638" i="4"/>
  <c r="M361" i="4"/>
  <c r="M360" i="4"/>
  <c r="M586" i="4"/>
  <c r="M585" i="4"/>
  <c r="M353" i="4"/>
  <c r="M986" i="4"/>
  <c r="M565" i="4"/>
  <c r="M935" i="4"/>
  <c r="M936" i="4"/>
  <c r="M930" i="4"/>
  <c r="M1006" i="4"/>
  <c r="M354" i="4"/>
  <c r="M451" i="4"/>
  <c r="M925" i="4"/>
  <c r="M813" i="4"/>
  <c r="M812" i="4"/>
  <c r="M1126" i="4"/>
  <c r="M1127" i="4"/>
  <c r="M909" i="4"/>
  <c r="M890" i="4"/>
  <c r="M889" i="4"/>
  <c r="M203" i="4"/>
  <c r="M497" i="4"/>
  <c r="M744" i="4"/>
  <c r="M1099" i="4"/>
  <c r="M1106" i="4"/>
  <c r="M18" i="4"/>
  <c r="M1100" i="4"/>
  <c r="M1101" i="4"/>
  <c r="M821" i="4"/>
  <c r="M822" i="4"/>
  <c r="M653" i="4"/>
  <c r="M624" i="4"/>
  <c r="M660" i="4"/>
  <c r="M552" i="4"/>
  <c r="M553" i="4"/>
  <c r="M623" i="4"/>
  <c r="M579" i="4"/>
  <c r="M54" i="4"/>
  <c r="M55" i="4"/>
  <c r="M56" i="4"/>
  <c r="M158" i="4"/>
  <c r="M160" i="4"/>
  <c r="M598" i="4"/>
  <c r="M597" i="4"/>
  <c r="M1085" i="4"/>
  <c r="M1177" i="4"/>
  <c r="M159" i="4"/>
  <c r="M557" i="4"/>
  <c r="M563" i="4"/>
  <c r="M1012" i="4"/>
  <c r="M1190" i="4"/>
  <c r="M1065" i="4"/>
  <c r="M138" i="4"/>
  <c r="M796" i="4"/>
  <c r="M19" i="4"/>
  <c r="M1153" i="4"/>
  <c r="M246" i="4"/>
  <c r="M257" i="4"/>
  <c r="M234" i="4"/>
  <c r="M238" i="4"/>
  <c r="M734" i="4"/>
  <c r="M684" i="4"/>
  <c r="M536" i="4"/>
  <c r="M987" i="4"/>
  <c r="M1003" i="4"/>
  <c r="M1004" i="4"/>
  <c r="M899" i="4"/>
  <c r="M901" i="4"/>
  <c r="M903" i="4"/>
  <c r="M994" i="4"/>
  <c r="M995" i="4"/>
  <c r="M247" i="4"/>
  <c r="M248" i="4"/>
  <c r="M731" i="4"/>
  <c r="M255" i="4"/>
  <c r="M256" i="4"/>
  <c r="M260" i="4"/>
  <c r="M261" i="4"/>
  <c r="M262" i="4"/>
  <c r="M258" i="4"/>
  <c r="M259" i="4"/>
  <c r="M991" i="4"/>
  <c r="M992" i="4"/>
  <c r="M906" i="4"/>
  <c r="M1005" i="4"/>
  <c r="M706" i="4"/>
  <c r="M904" i="4"/>
  <c r="M922" i="4"/>
  <c r="M735" i="4"/>
  <c r="M905" i="4"/>
  <c r="M252" i="4"/>
  <c r="M253" i="4"/>
  <c r="M251" i="4"/>
  <c r="M732" i="4"/>
  <c r="M988" i="4"/>
  <c r="M1024" i="4"/>
  <c r="M1090" i="4"/>
  <c r="M220" i="4"/>
  <c r="M221" i="4"/>
  <c r="M771" i="4"/>
  <c r="M740" i="4"/>
  <c r="M741" i="4"/>
  <c r="M163" i="4"/>
  <c r="M1175" i="4"/>
  <c r="M338" i="4"/>
  <c r="M339" i="4"/>
  <c r="M714" i="4"/>
  <c r="M228" i="4"/>
  <c r="M229" i="4"/>
  <c r="M746" i="4"/>
  <c r="M286" i="4"/>
  <c r="M685" i="4"/>
  <c r="M32" i="4"/>
  <c r="M124" i="4"/>
  <c r="M122" i="4"/>
  <c r="M560" i="4"/>
  <c r="M284" i="4"/>
  <c r="M459" i="4"/>
  <c r="M568" i="4"/>
  <c r="M561" i="4"/>
  <c r="M123" i="4"/>
  <c r="M285" i="4"/>
  <c r="M947" i="4"/>
  <c r="M169" i="4"/>
  <c r="M192" i="4"/>
  <c r="M273" i="4"/>
  <c r="M1058" i="4"/>
  <c r="M1057" i="4"/>
  <c r="M1059" i="4"/>
  <c r="M299" i="4"/>
  <c r="M1176" i="4"/>
  <c r="M201" i="4"/>
  <c r="M628" i="4"/>
  <c r="M202" i="4"/>
  <c r="M673" i="4"/>
  <c r="M674" i="4"/>
  <c r="M488" i="4"/>
  <c r="M483" i="4"/>
  <c r="M484" i="4"/>
  <c r="M1178" i="4"/>
  <c r="M675" i="4"/>
  <c r="M485" i="4"/>
  <c r="M948" i="4"/>
  <c r="M486" i="4"/>
  <c r="M487" i="4"/>
  <c r="M489" i="4"/>
  <c r="M949" i="4"/>
  <c r="M494" i="4"/>
  <c r="M620" i="4"/>
  <c r="M218" i="4"/>
  <c r="M593" i="4"/>
  <c r="M594" i="4"/>
  <c r="M907" i="4"/>
  <c r="M554" i="4"/>
  <c r="M1022" i="4"/>
  <c r="M908" i="4"/>
  <c r="M610" i="4"/>
  <c r="M1162" i="4"/>
  <c r="M1161" i="4"/>
  <c r="M109" i="4"/>
  <c r="M110" i="4"/>
  <c r="M111" i="4"/>
  <c r="M1158" i="4"/>
  <c r="M88" i="4"/>
  <c r="M112" i="4"/>
  <c r="M1097" i="4"/>
  <c r="M1061" i="4"/>
  <c r="M1062" i="4"/>
  <c r="M144" i="4"/>
  <c r="M380" i="4"/>
  <c r="M544" i="4"/>
  <c r="M381" i="4"/>
  <c r="M526" i="4"/>
  <c r="M527" i="4"/>
  <c r="M525" i="4"/>
  <c r="M531" i="4"/>
  <c r="M530" i="4"/>
  <c r="M532" i="4"/>
  <c r="M736" i="4"/>
  <c r="M540" i="4"/>
  <c r="M528" i="4"/>
  <c r="M737" i="4"/>
  <c r="M609" i="4"/>
  <c r="M524" i="4"/>
  <c r="M373" i="4"/>
  <c r="M738" i="4"/>
  <c r="M1197" i="4"/>
  <c r="M190" i="4"/>
  <c r="M50" i="4"/>
  <c r="M300" i="4"/>
  <c r="M133" i="4"/>
  <c r="M134" i="4"/>
  <c r="M392" i="4"/>
  <c r="M780" i="4"/>
  <c r="M1071" i="4"/>
  <c r="M1068" i="4"/>
  <c r="M178" i="4"/>
  <c r="M1072" i="4"/>
  <c r="M1069" i="4"/>
  <c r="M204" i="4"/>
  <c r="M1076" i="4"/>
  <c r="M1081" i="4"/>
  <c r="M1083" i="4"/>
  <c r="M461" i="4"/>
  <c r="M569" i="4"/>
  <c r="M1063" i="4"/>
  <c r="M1075" i="4"/>
  <c r="M1066" i="4"/>
  <c r="M460" i="4"/>
  <c r="M888" i="4"/>
  <c r="M1094" i="4"/>
  <c r="M1133" i="4"/>
  <c r="M968" i="4"/>
  <c r="M58" i="4"/>
  <c r="M60" i="4"/>
  <c r="M59" i="4"/>
  <c r="M68" i="4"/>
  <c r="M9" i="4"/>
  <c r="M10" i="4"/>
  <c r="M555" i="4"/>
  <c r="M64" i="4"/>
  <c r="M65" i="4"/>
  <c r="M61" i="4"/>
  <c r="M62" i="4"/>
  <c r="M784" i="4"/>
  <c r="M404" i="4"/>
  <c r="M405" i="4"/>
  <c r="M558" i="4"/>
  <c r="M559" i="4"/>
  <c r="M564" i="4"/>
  <c r="M304" i="4"/>
  <c r="M107" i="4"/>
  <c r="M972" i="4"/>
  <c r="M1132" i="4"/>
  <c r="M608" i="4"/>
  <c r="M108" i="4"/>
  <c r="M742" i="4"/>
  <c r="M291" i="4"/>
  <c r="M332" i="4"/>
  <c r="M333" i="4"/>
  <c r="M334" i="4"/>
  <c r="M743" i="4"/>
  <c r="M762" i="4"/>
  <c r="M244" i="4"/>
  <c r="M656" i="4"/>
  <c r="M366" i="4"/>
  <c r="M335" i="4"/>
  <c r="M336" i="4"/>
  <c r="M375" i="4"/>
  <c r="M1117" i="4"/>
  <c r="M378" i="4"/>
  <c r="M1134" i="4"/>
  <c r="M376" i="4"/>
  <c r="M886" i="4"/>
  <c r="M614" i="4"/>
  <c r="M1156" i="4"/>
  <c r="M590" i="4"/>
  <c r="M591" i="4"/>
  <c r="M149" i="4"/>
  <c r="M22" i="4"/>
  <c r="M811" i="4"/>
  <c r="M452" i="4"/>
  <c r="M166" i="4"/>
  <c r="M172" i="4"/>
  <c r="M448" i="4"/>
  <c r="M222" i="4"/>
  <c r="M57" i="4"/>
  <c r="M1086" i="4"/>
  <c r="M639" i="4"/>
  <c r="M81" i="4"/>
  <c r="M82" i="4"/>
  <c r="M83" i="4"/>
  <c r="M683" i="4"/>
  <c r="M177" i="4"/>
  <c r="M194" i="4"/>
  <c r="M195" i="4"/>
  <c r="M198" i="4"/>
  <c r="M199" i="4"/>
  <c r="M197" i="4"/>
  <c r="M293" i="4"/>
  <c r="M473" i="4"/>
  <c r="M5" i="4"/>
  <c r="M6" i="4"/>
  <c r="M173" i="4"/>
  <c r="M175" i="4"/>
  <c r="M168" i="4"/>
  <c r="M372" i="4"/>
  <c r="M377" i="4"/>
  <c r="M26" i="4"/>
  <c r="M27" i="4"/>
  <c r="M29" i="4"/>
  <c r="M825" i="4"/>
  <c r="M826" i="4"/>
  <c r="M529" i="4"/>
  <c r="M541" i="4"/>
  <c r="M379" i="4"/>
  <c r="M1124" i="4"/>
  <c r="M570" i="4"/>
  <c r="M482" i="4"/>
  <c r="M1112" i="4"/>
  <c r="M1174" i="4"/>
  <c r="M1172" i="4"/>
  <c r="M696" i="4"/>
  <c r="M632" i="4"/>
  <c r="M275" i="4"/>
  <c r="M512" i="4"/>
  <c r="M1167" i="4"/>
  <c r="M1170" i="4"/>
  <c r="M1149" i="4"/>
  <c r="M875" i="4"/>
  <c r="M281" i="4"/>
  <c r="M617" i="4"/>
  <c r="M137" i="4"/>
  <c r="M515" i="4"/>
  <c r="M1208" i="4"/>
  <c r="M43" i="4"/>
  <c r="M44" i="4"/>
  <c r="M265" i="4"/>
  <c r="M266" i="4"/>
  <c r="M267" i="4"/>
  <c r="M270" i="4"/>
  <c r="M271" i="4"/>
  <c r="M268" i="4"/>
  <c r="M249" i="4"/>
  <c r="M250" i="4"/>
  <c r="M254" i="4"/>
  <c r="M537" i="4"/>
  <c r="M902" i="4"/>
  <c r="M923" i="4"/>
  <c r="M387" i="4"/>
  <c r="M681" i="4"/>
  <c r="M393" i="4"/>
  <c r="M191" i="4"/>
  <c r="M215" i="4"/>
  <c r="M216" i="4"/>
  <c r="M470" i="4"/>
  <c r="M98" i="4"/>
  <c r="M99" i="4"/>
  <c r="M100" i="4"/>
  <c r="M839" i="4"/>
  <c r="M820" i="4"/>
  <c r="M471" i="4"/>
  <c r="M775" i="4"/>
  <c r="M346" i="4"/>
  <c r="M132" i="4"/>
  <c r="M130" i="4"/>
  <c r="M989" i="4"/>
  <c r="M411" i="4"/>
  <c r="M412" i="4"/>
  <c r="M413" i="4"/>
  <c r="M1044" i="4"/>
  <c r="M1045" i="4"/>
  <c r="M1046" i="4"/>
  <c r="M428" i="4"/>
  <c r="M429" i="4"/>
  <c r="M430" i="4"/>
  <c r="M416" i="4"/>
  <c r="M417" i="4"/>
  <c r="M418" i="4"/>
  <c r="M1051" i="4"/>
  <c r="M1052" i="4"/>
  <c r="M1053" i="4"/>
  <c r="M225" i="4"/>
  <c r="M434" i="4"/>
  <c r="M435" i="4"/>
  <c r="M436" i="4"/>
  <c r="M456" i="4"/>
  <c r="M457" i="4"/>
  <c r="M458" i="4"/>
  <c r="M777" i="4"/>
  <c r="M307" i="4"/>
  <c r="M668" i="4"/>
  <c r="M649" i="4"/>
  <c r="M1121" i="4"/>
  <c r="M276" i="4"/>
  <c r="M479" i="4"/>
  <c r="M1032" i="4"/>
  <c r="M290" i="4"/>
  <c r="M1033" i="4"/>
  <c r="M496" i="4"/>
  <c r="M652" i="4"/>
  <c r="M490" i="4"/>
  <c r="M840" i="4"/>
  <c r="C943" i="4" l="1"/>
  <c r="C946" i="4"/>
  <c r="C977" i="4"/>
  <c r="C938" i="4"/>
  <c r="C817" i="4" l="1"/>
  <c r="C1209" i="4" l="1"/>
  <c r="C1207" i="4"/>
  <c r="C302" i="4"/>
  <c r="C626" i="4"/>
  <c r="M196" i="4" l="1"/>
</calcChain>
</file>

<file path=xl/sharedStrings.xml><?xml version="1.0" encoding="utf-8"?>
<sst xmlns="http://schemas.openxmlformats.org/spreadsheetml/2006/main" count="10432" uniqueCount="3201">
  <si>
    <t>Szervezet neve</t>
  </si>
  <si>
    <t>Nyomtatási név</t>
  </si>
  <si>
    <t>Dr. Horváth Ottó</t>
  </si>
  <si>
    <t>Dr. Kovács Margit</t>
  </si>
  <si>
    <t>Dr. Lendvay György</t>
  </si>
  <si>
    <t>Dr. Németh Csaba</t>
  </si>
  <si>
    <t>Dr. Valicsek Zsolt</t>
  </si>
  <si>
    <t>Szabóné Dr. Bárdos Erzsébet</t>
  </si>
  <si>
    <t>Dr. Kristóf János</t>
  </si>
  <si>
    <t>Horváth Krisztián</t>
  </si>
  <si>
    <t>Dr. Simon József</t>
  </si>
  <si>
    <t>Dr. Guttman András</t>
  </si>
  <si>
    <t>Dr. Nemestóthy Béla Nándor</t>
  </si>
  <si>
    <t>Dr. Szalai István</t>
  </si>
  <si>
    <t>Gurin Péter</t>
  </si>
  <si>
    <t>Dr. Medvegy Tibor</t>
  </si>
  <si>
    <t>Dr. Dallos András</t>
  </si>
  <si>
    <t>Dr. Kristóf Tamás</t>
  </si>
  <si>
    <t>Dr. Valiskó Mónika</t>
  </si>
  <si>
    <t>Dr. Abonyi János</t>
  </si>
  <si>
    <t>Dr. Chován János Tibor</t>
  </si>
  <si>
    <t>Dr. Egedy Attila</t>
  </si>
  <si>
    <t>Dr. Németh Sándor</t>
  </si>
  <si>
    <t>Dr. Ulbert Zsolt</t>
  </si>
  <si>
    <t>Dr. Takács-Bárkányi Ágnes</t>
  </si>
  <si>
    <t>Dr. Gelencsér András</t>
  </si>
  <si>
    <t>Dr. Molnár Ágnes</t>
  </si>
  <si>
    <t>Dr. Nyirő-Kósa Ilona</t>
  </si>
  <si>
    <t>Dr. Rostási Ágnes</t>
  </si>
  <si>
    <t>Dr. Domokos Endre Gábor</t>
  </si>
  <si>
    <t>Dr. Juzsakova Tatjána</t>
  </si>
  <si>
    <t>Dr. Somogyi Viola</t>
  </si>
  <si>
    <t>Fejes Lászlóné dr. Utasi Anett</t>
  </si>
  <si>
    <t>Dr. Kovács Zsófia</t>
  </si>
  <si>
    <t>Dr. Zsirka Balázs</t>
  </si>
  <si>
    <t>Dr. Sebestyén Viktor</t>
  </si>
  <si>
    <t>Dr. Hubai Katalin Eszter</t>
  </si>
  <si>
    <t>Dr. Lengyel Edina</t>
  </si>
  <si>
    <t>Dr. Liker András</t>
  </si>
  <si>
    <t>Dr. Padisák Judit</t>
  </si>
  <si>
    <t>Dr. Selmeczy Géza Balázs</t>
  </si>
  <si>
    <t>Dr. Seress Gábor László</t>
  </si>
  <si>
    <t>Dr. Stenger-Kovács Csilla</t>
  </si>
  <si>
    <t>Dr. Kovács Nóra Julianna</t>
  </si>
  <si>
    <t>Mechatronikai Képzési és Kutatási Intézet</t>
  </si>
  <si>
    <t>Budai Tibor</t>
  </si>
  <si>
    <t>Dr. Gyurika István Gábor</t>
  </si>
  <si>
    <t>Dr. Kondákor Ferenc</t>
  </si>
  <si>
    <t>Dr. Miskolczi Norbert</t>
  </si>
  <si>
    <t>Dr. Nagy Sándor</t>
  </si>
  <si>
    <t>Dr. Németh Árpád</t>
  </si>
  <si>
    <t>Dr. Szabó László</t>
  </si>
  <si>
    <t>Dr. Timár Imre</t>
  </si>
  <si>
    <t>Dr. Viharos Zsolt János</t>
  </si>
  <si>
    <t>Kerekes Sándor</t>
  </si>
  <si>
    <t>Konrád Krisztina Éva</t>
  </si>
  <si>
    <t>Langné Varjasi Veronika</t>
  </si>
  <si>
    <t>Mayer Péter</t>
  </si>
  <si>
    <t>Mester Sándor</t>
  </si>
  <si>
    <t>Móricz László</t>
  </si>
  <si>
    <t>Tóth Gyula</t>
  </si>
  <si>
    <t>Tóth István</t>
  </si>
  <si>
    <t>Dr. Horváth Pál</t>
  </si>
  <si>
    <t>Dr. Lukács Attila</t>
  </si>
  <si>
    <t>Dr. Hodai Zoltán</t>
  </si>
  <si>
    <t>Dr. Nagy Roland</t>
  </si>
  <si>
    <t>Dr. Varga Csilla</t>
  </si>
  <si>
    <t>Dr. Tóth-Bodrogi Edit</t>
  </si>
  <si>
    <t>Dr. Bakos József</t>
  </si>
  <si>
    <t>Dr. Farkas Gergely</t>
  </si>
  <si>
    <t>Dr. Góth László</t>
  </si>
  <si>
    <t>Dr. Kaizer József</t>
  </si>
  <si>
    <t>Skodáné Dr. Földes Rita</t>
  </si>
  <si>
    <t>Tanulmányi osztály (Mérnöki kar)</t>
  </si>
  <si>
    <t>Ladányi Tamás</t>
  </si>
  <si>
    <t>Dr. Bocsi Róbert</t>
  </si>
  <si>
    <t>Dr. Szabóné Dr. Ravasz Bernadett</t>
  </si>
  <si>
    <t>Dr. Eniszné dr. Bódogh Margit</t>
  </si>
  <si>
    <t>Dr. Korim Tamás</t>
  </si>
  <si>
    <t>Dr. Kovács András</t>
  </si>
  <si>
    <t>Gerencsérné Dr. Berta Renáta</t>
  </si>
  <si>
    <t>Dr. Iritz László</t>
  </si>
  <si>
    <t>Dr. Kárpáti Árpád</t>
  </si>
  <si>
    <t>Tárgykód</t>
  </si>
  <si>
    <t>Tárgynév</t>
  </si>
  <si>
    <t>oktató besorolása</t>
  </si>
  <si>
    <t>Szervezet kódja</t>
  </si>
  <si>
    <t>Kredit</t>
  </si>
  <si>
    <t>Beszámít kreditbe</t>
  </si>
  <si>
    <t>Beszámít tárgyba</t>
  </si>
  <si>
    <t>Beszámított kredit</t>
  </si>
  <si>
    <t>Elválasztástudományi módszerek</t>
  </si>
  <si>
    <t>AT</t>
  </si>
  <si>
    <t>MKKA</t>
  </si>
  <si>
    <t>VEMKLIB212K</t>
  </si>
  <si>
    <t>A környezetvédelem mérnöki vonatkozásai</t>
  </si>
  <si>
    <t>MKBKVKFK</t>
  </si>
  <si>
    <t>Bio-, Környezet- és Vegyészmérnöki Kutató-Fejlesztő Központ</t>
  </si>
  <si>
    <t>VEMKMU5212E</t>
  </si>
  <si>
    <t>Bevezetés a korszerű élelmiszeripari technológiába</t>
  </si>
  <si>
    <t>VEMKBMB412K</t>
  </si>
  <si>
    <t>Biokatalízis az élelmiszeriparban</t>
  </si>
  <si>
    <t>VEMKBMB344B</t>
  </si>
  <si>
    <t>Biomérnöki műveletek</t>
  </si>
  <si>
    <t>VEMKBMB512E</t>
  </si>
  <si>
    <t>Érzékszervi bírálat</t>
  </si>
  <si>
    <t>VEMKBMB412B</t>
  </si>
  <si>
    <t>Integrált biotechnikák</t>
  </si>
  <si>
    <t>VEMKBMM412K</t>
  </si>
  <si>
    <t>Környezeti biotechnológia</t>
  </si>
  <si>
    <t>VEMKBMM446K</t>
  </si>
  <si>
    <t>Korszerű biotechnológiai műveletek</t>
  </si>
  <si>
    <t>VEMKBMB412M</t>
  </si>
  <si>
    <t>Membrános műveletek</t>
  </si>
  <si>
    <t>VEMKLIB12XD</t>
  </si>
  <si>
    <t>Szakdolgozat</t>
  </si>
  <si>
    <t>VEMKSA5242A</t>
  </si>
  <si>
    <t>Adattárházak és kiaknázásuk</t>
  </si>
  <si>
    <t>VEMKFOB512D</t>
  </si>
  <si>
    <t>Döntési modellek</t>
  </si>
  <si>
    <t>VEMKFOM144I</t>
  </si>
  <si>
    <t xml:space="preserve">Irányítástechnika I. </t>
  </si>
  <si>
    <t>VEMKFOM264I</t>
  </si>
  <si>
    <t>Irányítástechnika II. - Biztonságkritikus rendszerek</t>
  </si>
  <si>
    <t>VEMIPRM353T</t>
  </si>
  <si>
    <t>Mélytanuló rendszerek</t>
  </si>
  <si>
    <t>VEMKVVB232K</t>
  </si>
  <si>
    <t>Mérnöki kommunikáció informatikai eszközei</t>
  </si>
  <si>
    <t>VEMKFOM455A</t>
  </si>
  <si>
    <t>Rendszerdiagnosztikai és technológiai adatok elemzése</t>
  </si>
  <si>
    <t>VEMKFOB312R</t>
  </si>
  <si>
    <t>Rendszermérnöki ismeretek</t>
  </si>
  <si>
    <t>VEMKFOB254R</t>
  </si>
  <si>
    <t>Rendszertechnika</t>
  </si>
  <si>
    <t>VEMKMU2112A</t>
  </si>
  <si>
    <t>Műveleti energetika</t>
  </si>
  <si>
    <t>VEMKMUB132A</t>
  </si>
  <si>
    <t>Művelettan laborgyakorlat</t>
  </si>
  <si>
    <t>VEMKMUB143V</t>
  </si>
  <si>
    <t>Vegyi gyár</t>
  </si>
  <si>
    <t>VEMKMUB134V</t>
  </si>
  <si>
    <t>Vegyipari műveletek lab. gyak.</t>
  </si>
  <si>
    <t>VEMKFOB212A</t>
  </si>
  <si>
    <t>Adatfeldolgozás és programozás</t>
  </si>
  <si>
    <t>VEMKFOB213F</t>
  </si>
  <si>
    <t>Folyamatirányítás</t>
  </si>
  <si>
    <t>VEMKFOV158I</t>
  </si>
  <si>
    <t>Technológia irányítása</t>
  </si>
  <si>
    <t>VEMKKVM23XD</t>
  </si>
  <si>
    <t>Diplomadolgozat</t>
  </si>
  <si>
    <t>VEMKKVB111A</t>
  </si>
  <si>
    <t>Életciklus elemzés alapjai</t>
  </si>
  <si>
    <t>VEMKKVB121A</t>
  </si>
  <si>
    <t>Életciklus elemzés gyakorlat</t>
  </si>
  <si>
    <t>VEMKKVM422E</t>
  </si>
  <si>
    <t>Életciklus-elemzés</t>
  </si>
  <si>
    <t>VEMKKVB254G</t>
  </si>
  <si>
    <t>Geoinformációs rendszerek</t>
  </si>
  <si>
    <t>VEMKKVA232G</t>
  </si>
  <si>
    <t>Geoinformációs rendszerek alkalmazásai</t>
  </si>
  <si>
    <t>VEMKKVB132I</t>
  </si>
  <si>
    <t>Környezetinformatika I.</t>
  </si>
  <si>
    <t>VEMKKVB232I</t>
  </si>
  <si>
    <t>Környezetinformatika II.</t>
  </si>
  <si>
    <t>VEMKKVB112M</t>
  </si>
  <si>
    <t>Környezetvédelem, biztonságtechnika</t>
  </si>
  <si>
    <t>VEMKKVM453K</t>
  </si>
  <si>
    <t>Korszerű környezetinformatikai alkalmazások</t>
  </si>
  <si>
    <t>VEMKKVT212K</t>
  </si>
  <si>
    <t>Közlekedés és mezőgazdaság környezeti hatásai</t>
  </si>
  <si>
    <t>VEMKKVM122I</t>
  </si>
  <si>
    <t>Mérnökinformatika</t>
  </si>
  <si>
    <t>VEMKKVM423I</t>
  </si>
  <si>
    <t>VEMKKMB1XXS</t>
  </si>
  <si>
    <t>VEMKKVB112S</t>
  </si>
  <si>
    <t>Szennyvíztisztítás alapjai</t>
  </si>
  <si>
    <t>VEMKKVM134T</t>
  </si>
  <si>
    <t>Tervezési feladat 1.</t>
  </si>
  <si>
    <t>VEMKKVB232T</t>
  </si>
  <si>
    <t>Tervezési feladat I.</t>
  </si>
  <si>
    <t>VEMKKVB132T</t>
  </si>
  <si>
    <t>Tervezési feladat II.</t>
  </si>
  <si>
    <t>VEMKFOB133F</t>
  </si>
  <si>
    <t xml:space="preserve">Folyamatirányítás lab. gyak. </t>
  </si>
  <si>
    <t>VEMKMOL414E</t>
  </si>
  <si>
    <t>Szénhidrogénipari katalitikus eljárások és korszerű üzemanyagok</t>
  </si>
  <si>
    <t>AR</t>
  </si>
  <si>
    <t>VEMKTEB143A</t>
  </si>
  <si>
    <t>Válogatott vegyipari technológiák</t>
  </si>
  <si>
    <t>VEMKTE3222S</t>
  </si>
  <si>
    <t>Veszteségmegelőzés (Vegyipari biztonságtechnika)</t>
  </si>
  <si>
    <t>VEMKBMB312E</t>
  </si>
  <si>
    <t>Enzimes technológiák</t>
  </si>
  <si>
    <t>VEMKBMB332E</t>
  </si>
  <si>
    <t>Enzimes technológiák laborgyakorlat</t>
  </si>
  <si>
    <t>VEMKBMM414F</t>
  </si>
  <si>
    <t>Ipari fermentációk</t>
  </si>
  <si>
    <t>VEMKBMM412B</t>
  </si>
  <si>
    <t>Különleges bioreaktorok</t>
  </si>
  <si>
    <t>VEMKBMM454E</t>
  </si>
  <si>
    <t>Nem vizes közegű enzimes technológiák</t>
  </si>
  <si>
    <t>VEMKBMB112R</t>
  </si>
  <si>
    <t>Rögzített biokatalizátorok, bioreaktorok</t>
  </si>
  <si>
    <t>VEMKTEV213F</t>
  </si>
  <si>
    <t>Finomkémiai technológiák</t>
  </si>
  <si>
    <t>VEMKFMM218M</t>
  </si>
  <si>
    <t>Komplex műveletek</t>
  </si>
  <si>
    <t>VEMKFMM236M</t>
  </si>
  <si>
    <t>Komplex műveletek laborgyakorlat</t>
  </si>
  <si>
    <t>VEMKMUB212V</t>
  </si>
  <si>
    <t>Művelettan B</t>
  </si>
  <si>
    <t>VEMKTEV214K</t>
  </si>
  <si>
    <t>Ipari katalízis</t>
  </si>
  <si>
    <t>AE</t>
  </si>
  <si>
    <t>VEMKMU4144G</t>
  </si>
  <si>
    <t>Ipari kemencék és szárítók I.</t>
  </si>
  <si>
    <t>VEMKMU4233G</t>
  </si>
  <si>
    <t>Ipari kemencék és szárítók II.</t>
  </si>
  <si>
    <t>VEMKFMM214T</t>
  </si>
  <si>
    <t>Műszaki termodinamika</t>
  </si>
  <si>
    <t>VEMKTEB136A</t>
  </si>
  <si>
    <t>Válogatott vegyipari technológiák laborgyakorlat</t>
  </si>
  <si>
    <t>VEMKOLM413E</t>
  </si>
  <si>
    <t>Korszerű kőolajipari- és gázipari eljárások</t>
  </si>
  <si>
    <t>Hulladékszegény technológiák</t>
  </si>
  <si>
    <t>VEMKKVB343H</t>
  </si>
  <si>
    <t>VEMKKVB114I</t>
  </si>
  <si>
    <t>Ipari technológiák és szennyezéseik</t>
  </si>
  <si>
    <t>VEMKKVB212V</t>
  </si>
  <si>
    <t>Környezetvédelmi technológiák</t>
  </si>
  <si>
    <t>VEMKKVB132L</t>
  </si>
  <si>
    <t>Levegőtisztaság-védelem alapjai laboratóriumi gyakorlat</t>
  </si>
  <si>
    <t>VEMKKVB112V</t>
  </si>
  <si>
    <t>Szervetlen kémiai technológia</t>
  </si>
  <si>
    <t>VEMKKVM411T</t>
  </si>
  <si>
    <t>Tisztább technológiák</t>
  </si>
  <si>
    <t>VEMKRK3212N</t>
  </si>
  <si>
    <t>Nukleáris méréstechnika</t>
  </si>
  <si>
    <t>VEMKRK4212R</t>
  </si>
  <si>
    <t>Radioizotóp alkalmazások</t>
  </si>
  <si>
    <t>VEMKRKM412R</t>
  </si>
  <si>
    <t>Radioizotópos techológiák</t>
  </si>
  <si>
    <t>VEMKRKB452R</t>
  </si>
  <si>
    <t>Radioizotópos vizsgálati módszerek</t>
  </si>
  <si>
    <t>VEMKRK3312O</t>
  </si>
  <si>
    <t>Radioökológia</t>
  </si>
  <si>
    <t>VEMKRKR136R</t>
  </si>
  <si>
    <t>Radioökológia és méréstechnika laborgyakorlat</t>
  </si>
  <si>
    <t>VEMKRKM433S</t>
  </si>
  <si>
    <t>Sugárzások mérése laborgyakorlat</t>
  </si>
  <si>
    <t>VEMKRKSV12S</t>
  </si>
  <si>
    <t>Természetes és mesterséges sugárzások</t>
  </si>
  <si>
    <t>VEMKKV1112F</t>
  </si>
  <si>
    <t>Földünk állapota</t>
  </si>
  <si>
    <t>VEMKKVM143I</t>
  </si>
  <si>
    <t>Integrált irányítási rendszerek</t>
  </si>
  <si>
    <t>VEMKKVX00K</t>
  </si>
  <si>
    <t>Környezettechnológiai szakmai gyakorlat</t>
  </si>
  <si>
    <t>VEMKKMX00K</t>
  </si>
  <si>
    <t>Környezetvédelmi szakmai gyakorlat</t>
  </si>
  <si>
    <t>VEMKKVB212M</t>
  </si>
  <si>
    <t>Minőségbiztosítás</t>
  </si>
  <si>
    <t>VEMKKVM423V</t>
  </si>
  <si>
    <t>Vízgazdálkodás, szennyvíztisztítás</t>
  </si>
  <si>
    <t>Vízgazdálkodás, szennyvíztisztítás laborgyakorlat</t>
  </si>
  <si>
    <t>VEMKKVB212G</t>
  </si>
  <si>
    <t>Vízgazdálkodás, vízelőkészítés</t>
  </si>
  <si>
    <t>VEMKKVT232V</t>
  </si>
  <si>
    <t>Víztisztítási technológiák laborgyakorlat</t>
  </si>
  <si>
    <t>VEMKKVM112T</t>
  </si>
  <si>
    <t xml:space="preserve">A talaj és talajvízvédelem műszaki megoldásai </t>
  </si>
  <si>
    <t>VEMKKVB112K</t>
  </si>
  <si>
    <t>Környezetgazdaságtan</t>
  </si>
  <si>
    <t>VEMKKVB212T</t>
  </si>
  <si>
    <t>Talajtan, talajkémia</t>
  </si>
  <si>
    <t>VEMKKVB212H</t>
  </si>
  <si>
    <t>Hulladékgazdálkodás</t>
  </si>
  <si>
    <t>VEMKKVM143H</t>
  </si>
  <si>
    <t>VEMKKVM421H</t>
  </si>
  <si>
    <t>Hulladékgazdálkodás gyakorlat</t>
  </si>
  <si>
    <t>VEMKKVT222H</t>
  </si>
  <si>
    <t>VEMKKVB163H</t>
  </si>
  <si>
    <t xml:space="preserve">Hulladékgazdálkodás gyakorlat </t>
  </si>
  <si>
    <t>VEMKKVB122P</t>
  </si>
  <si>
    <t>Környezetvédelmi projektek generálása</t>
  </si>
  <si>
    <t>VEMKKVM124P</t>
  </si>
  <si>
    <t>Környezetvédelmi projektek megvalósítása</t>
  </si>
  <si>
    <t>VEMKKVM412K</t>
  </si>
  <si>
    <t>Rekultiváció</t>
  </si>
  <si>
    <t>VEMKEL3253B</t>
  </si>
  <si>
    <t>Általános technológia (Eljárástervezés III.)</t>
  </si>
  <si>
    <t>VEMKOLB143A</t>
  </si>
  <si>
    <t>Ásványolaj és petrolkémiai technológiák</t>
  </si>
  <si>
    <t>VEMKTE3112A</t>
  </si>
  <si>
    <t>Bevezetés a kémiai technológiába I.</t>
  </si>
  <si>
    <t>VEMKVMM1XD</t>
  </si>
  <si>
    <t>Diplomamunka I.</t>
  </si>
  <si>
    <t>VEMKVMM2XD</t>
  </si>
  <si>
    <t>Diplomamunka II.</t>
  </si>
  <si>
    <t>VEMKVVM236T</t>
  </si>
  <si>
    <t>Egyéni tervezési feladat</t>
  </si>
  <si>
    <t>VEMKOLB412A</t>
  </si>
  <si>
    <t>Műanyagkompozitok és adalékanyagok</t>
  </si>
  <si>
    <t>VEMKMOL413P</t>
  </si>
  <si>
    <t>Petrolkémia</t>
  </si>
  <si>
    <t>VEMKSIB212P</t>
  </si>
  <si>
    <t>Polimerek technológiája és vizsgálata I.</t>
  </si>
  <si>
    <t>VEMKOLB553P</t>
  </si>
  <si>
    <t>Polimertechnika</t>
  </si>
  <si>
    <t>VEMKVMB1XXT</t>
  </si>
  <si>
    <t>Tervezés I.</t>
  </si>
  <si>
    <t>VEMKVMB2XXT</t>
  </si>
  <si>
    <t>Tervezés II.</t>
  </si>
  <si>
    <t>VEMKVMBX0G</t>
  </si>
  <si>
    <t>Vegyészmérnök alapszak nyári szakmai gyakorlat</t>
  </si>
  <si>
    <t>VEMKVVM004M</t>
  </si>
  <si>
    <t>Vegyészmérnök MSc nyári szakmai gyakorlat</t>
  </si>
  <si>
    <t>VEMKFOM358T</t>
  </si>
  <si>
    <t>Folyamatmérnöki eszközök</t>
  </si>
  <si>
    <t>VEMKFOB212I</t>
  </si>
  <si>
    <t xml:space="preserve">Irányításelmélet és technika </t>
  </si>
  <si>
    <t>VEMKFOB232I</t>
  </si>
  <si>
    <t xml:space="preserve">Irányításelmélet és technika lab. gyak. </t>
  </si>
  <si>
    <t>VEMKFOM154F</t>
  </si>
  <si>
    <t>Korszerű folyamatirányítási technikák</t>
  </si>
  <si>
    <t>VEMKFOB456M</t>
  </si>
  <si>
    <t>Mechatronikai rendszerek modellezése és irányítása</t>
  </si>
  <si>
    <t>VEMKFOM433S</t>
  </si>
  <si>
    <t>Mechatronikai rendszerek szimulációja</t>
  </si>
  <si>
    <t>VEMKOLM212K</t>
  </si>
  <si>
    <t>Kenőanyagok kémiája és technológiája</t>
  </si>
  <si>
    <t>VEMKOLM242M</t>
  </si>
  <si>
    <t>Minőségbiztosítás az iparban</t>
  </si>
  <si>
    <t>VEMKTE3242M</t>
  </si>
  <si>
    <t>Minőségirányítás az iparban (Vegyipari minőségmenedzsment)</t>
  </si>
  <si>
    <t>VEMKOLM253R</t>
  </si>
  <si>
    <t>Reológia</t>
  </si>
  <si>
    <t>VEMKOLM242S</t>
  </si>
  <si>
    <t>Veszteségmegelőzés a vegyiparban</t>
  </si>
  <si>
    <t>VEMKBMB512B</t>
  </si>
  <si>
    <t>A biotechnológiai ipar helye az üzleti világban</t>
  </si>
  <si>
    <t>VEMKBMB332B</t>
  </si>
  <si>
    <t>Biomérnöki műveletek laborgyakorlat</t>
  </si>
  <si>
    <t>VEMKMUB312B</t>
  </si>
  <si>
    <t>Bioreaktorok</t>
  </si>
  <si>
    <t>VEMKMUB332B</t>
  </si>
  <si>
    <t>Bioreaktorok laborgyakorlat</t>
  </si>
  <si>
    <t>VEMKBMM412H</t>
  </si>
  <si>
    <t>Fejezetek a humán biotechnológiából</t>
  </si>
  <si>
    <t>VEMKBMB312F</t>
  </si>
  <si>
    <t>Fermentációs feldolgozási műveletek</t>
  </si>
  <si>
    <t>VEMKBMB332F</t>
  </si>
  <si>
    <t>Fermentációs feldolgozási műveletek laborgyakorlat</t>
  </si>
  <si>
    <t>VEMKBMB432B</t>
  </si>
  <si>
    <t>Integrált biotechnikák laborgyakorlat</t>
  </si>
  <si>
    <t>VEMKBMM434K</t>
  </si>
  <si>
    <t>Korszerű biotechnológiai műveletek laboratóriumi gyakorlat</t>
  </si>
  <si>
    <t>VEMKMUB312K</t>
  </si>
  <si>
    <t>Korszerű elválasztástechnikák a biotechnológiában</t>
  </si>
  <si>
    <t>VEMKBMB332K</t>
  </si>
  <si>
    <t>Korszerű elválasztástechnikák a biotechnológiában laborgyakorlat</t>
  </si>
  <si>
    <t>VEMKBMM434B</t>
  </si>
  <si>
    <t>Különleges bioreaktorok labor gyakorlat</t>
  </si>
  <si>
    <t>VEMKBMB432M</t>
  </si>
  <si>
    <t>Membrános műveletek laborgyakorlat</t>
  </si>
  <si>
    <t>VEMKFOB155A</t>
  </si>
  <si>
    <t>Folyamatmérnöki alapismeretek</t>
  </si>
  <si>
    <t>VEMKFOM458M</t>
  </si>
  <si>
    <t>Modellezés</t>
  </si>
  <si>
    <t>VEMKFOB114M</t>
  </si>
  <si>
    <t>Technológiai rendszerek modellezése</t>
  </si>
  <si>
    <t>VEMKFOB132M</t>
  </si>
  <si>
    <t>Technológiai rendszerek modellezése lab.gyak.</t>
  </si>
  <si>
    <t>VEMKKVB222B</t>
  </si>
  <si>
    <t>Biztonságtechnika, munkavédelem és kockázatelemzés</t>
  </si>
  <si>
    <t>VEMKKVT112E</t>
  </si>
  <si>
    <t>Energiagazdálkodás és környezetvédelem</t>
  </si>
  <si>
    <t>VEMKKVB153Z</t>
  </si>
  <si>
    <t>Zaj- és rezgésvédelem</t>
  </si>
  <si>
    <t>VEMKKVM253Z</t>
  </si>
  <si>
    <t>Zajvédelem</t>
  </si>
  <si>
    <t>VEMKKVM222B</t>
  </si>
  <si>
    <t>Biztonságtechnika és kockázatelemzés I.</t>
  </si>
  <si>
    <t>VEMKME2312K</t>
  </si>
  <si>
    <t>Kockázatmenedzsment</t>
  </si>
  <si>
    <t>VEMKKVB112R</t>
  </si>
  <si>
    <t>Környezeti menedzsment rendszerek</t>
  </si>
  <si>
    <t>VEMKKVM112M</t>
  </si>
  <si>
    <t>Környezetmenedzsment</t>
  </si>
  <si>
    <t>VEMKKVA212K</t>
  </si>
  <si>
    <t>Környezetmodellezés</t>
  </si>
  <si>
    <t>VEMKKVM112A</t>
  </si>
  <si>
    <t>VEMKKVB132V</t>
  </si>
  <si>
    <t>Szennyvíztisztítás alapjai laboratóriumi gyakorlat</t>
  </si>
  <si>
    <t>VEMKKVB422S</t>
  </si>
  <si>
    <t>VEMKKVM17XV</t>
  </si>
  <si>
    <t>Vízminőségvédelem és szennyvíztisztítás projekt gyakorlat</t>
  </si>
  <si>
    <t>VEMKOK5112G</t>
  </si>
  <si>
    <t>Grafológia I.</t>
  </si>
  <si>
    <t>VEMKOK5242G</t>
  </si>
  <si>
    <t xml:space="preserve">Grafológia II. </t>
  </si>
  <si>
    <t>VEMKFOM256I</t>
  </si>
  <si>
    <t>Irányítás</t>
  </si>
  <si>
    <t>VEMKFOM153A</t>
  </si>
  <si>
    <t>Folyamatmérnöki eszközök az olajiparban</t>
  </si>
  <si>
    <t>VEMKFOV258A</t>
  </si>
  <si>
    <t>Technológia analízis</t>
  </si>
  <si>
    <t>VEMKMOL143G</t>
  </si>
  <si>
    <t>Kőolajfinomítás gazdasági alapjai</t>
  </si>
  <si>
    <t>Dr. Tomasek Szabina</t>
  </si>
  <si>
    <t>VEMKOLB114O</t>
  </si>
  <si>
    <t>Optimalizálás az olajiparban</t>
  </si>
  <si>
    <t>VEMKKVM122K</t>
  </si>
  <si>
    <t>Kommunikációs ismeretek</t>
  </si>
  <si>
    <t>VEMKKVB222K</t>
  </si>
  <si>
    <t>Környezeti monitorozás I.</t>
  </si>
  <si>
    <t>VEMKKVM242L</t>
  </si>
  <si>
    <t>Leválasztási technológiák</t>
  </si>
  <si>
    <t>VEMKKVB163L</t>
  </si>
  <si>
    <t>Levegőtisztaság védelem gyakorlat</t>
  </si>
  <si>
    <t>VEMKKVM27XL</t>
  </si>
  <si>
    <t>Levegőtisztaság védelem projekt gyakorlat</t>
  </si>
  <si>
    <t>VEMKKVB112L</t>
  </si>
  <si>
    <t>Levegőtisztaság-védelem alapjai</t>
  </si>
  <si>
    <t>Levegőtisztaság-védelem gyakorlat</t>
  </si>
  <si>
    <t>VEMKKVT222L</t>
  </si>
  <si>
    <t>VEMKKVB122K</t>
  </si>
  <si>
    <t>Mérnöki kommunikáció és magatartás</t>
  </si>
  <si>
    <t>VEMKRKSV12A</t>
  </si>
  <si>
    <t>Atomenergetika</t>
  </si>
  <si>
    <t>VEMKRK4212D</t>
  </si>
  <si>
    <t>Dozimetria és sugárvédelem</t>
  </si>
  <si>
    <t>VEMKRKM412K</t>
  </si>
  <si>
    <t>Környezeti sugárzások, sugárvédelem</t>
  </si>
  <si>
    <t>VEMKRKM412M</t>
  </si>
  <si>
    <t>Magkémia és izotóptechnika</t>
  </si>
  <si>
    <t>VEMKRKR212N</t>
  </si>
  <si>
    <t>Nukleáris balesetelhárítás</t>
  </si>
  <si>
    <t>VEMKRKM412H</t>
  </si>
  <si>
    <t>Radioaktív hulladékkezelés</t>
  </si>
  <si>
    <t>VEMKRKR222S</t>
  </si>
  <si>
    <t>Sugaras és nukleáris balesetek, tapasztalatok</t>
  </si>
  <si>
    <t>VEMKRKR113S</t>
  </si>
  <si>
    <t>Sugárzások és izotópok a természetben</t>
  </si>
  <si>
    <t>VEMKRK3321S</t>
  </si>
  <si>
    <t>Sugárzástani alapismeretek</t>
  </si>
  <si>
    <t>VEMKRK3353S</t>
  </si>
  <si>
    <t>Sugárzástani ismeretek</t>
  </si>
  <si>
    <t>VEMKFOM354A</t>
  </si>
  <si>
    <t>Numerikus áramlástani módszerek alkalmazása a mérnöki gyakorlatban</t>
  </si>
  <si>
    <t>VEMKFOB333S</t>
  </si>
  <si>
    <t xml:space="preserve">Számítástechnika I. </t>
  </si>
  <si>
    <t>VEMKFOB133S</t>
  </si>
  <si>
    <t xml:space="preserve">Számítástechnika II. </t>
  </si>
  <si>
    <t>VEMKFIM312S</t>
  </si>
  <si>
    <t>Szoftverfejlesztési folyamatok és szoftver-minőségbiztosítás</t>
  </si>
  <si>
    <t>VEMKEL3153A</t>
  </si>
  <si>
    <t>Általános technológia (Eljárástervezés II.)</t>
  </si>
  <si>
    <t>VEMKEL3253A</t>
  </si>
  <si>
    <t>Eljárástervezés I.</t>
  </si>
  <si>
    <t>VEMKOLB412G</t>
  </si>
  <si>
    <t>Gumik kémiája és gyártástechnológiája</t>
  </si>
  <si>
    <t>VEMKVVB212K</t>
  </si>
  <si>
    <t>Mérnöki kommunikáció</t>
  </si>
  <si>
    <t>VEMKVVB222K</t>
  </si>
  <si>
    <t>Mérnöki kommunikáció gyakorlat</t>
  </si>
  <si>
    <t>VEMKOLB454P</t>
  </si>
  <si>
    <t>Polimerek méréstechnikája</t>
  </si>
  <si>
    <t>VEMKFOV132F</t>
  </si>
  <si>
    <t>Folyamatmérnöki technikák alkalmazása</t>
  </si>
  <si>
    <t>VEMKFOB456E</t>
  </si>
  <si>
    <t>Folyamatrendszerek elemzése</t>
  </si>
  <si>
    <t>VEMKFOB212T</t>
  </si>
  <si>
    <t>Technológiai rendszerek tervezése</t>
  </si>
  <si>
    <t>VEMKFOM356T</t>
  </si>
  <si>
    <t>Tervezés</t>
  </si>
  <si>
    <t>VEMKKVB112T</t>
  </si>
  <si>
    <t>Talaj- és talajvízvédelem</t>
  </si>
  <si>
    <t>VEMKKVM412T</t>
  </si>
  <si>
    <t>VEMKKVT122T</t>
  </si>
  <si>
    <t>Talaj- és talajvízvédelem gyakorlat</t>
  </si>
  <si>
    <t>VEMKOLM233T</t>
  </si>
  <si>
    <t>Ásványolaj technológia laborgyakorlat</t>
  </si>
  <si>
    <t>VEMKOLM256T</t>
  </si>
  <si>
    <t>Kőolajipari tervezés</t>
  </si>
  <si>
    <t>VEMKTEM114T</t>
  </si>
  <si>
    <t>Modern vegyipari technológiák</t>
  </si>
  <si>
    <t>VEMKMOL435E</t>
  </si>
  <si>
    <t>Szénhidrogénipari katalitikus eljárások és korszerű üzemanyagok laboratóriumi gyakorlat</t>
  </si>
  <si>
    <t>VEMKTEV243T</t>
  </si>
  <si>
    <t>Terméktervezés</t>
  </si>
  <si>
    <t>VEMKTEV246T</t>
  </si>
  <si>
    <t>Jogi ismeretek és környezetjog</t>
  </si>
  <si>
    <t>VEMKKVM212J</t>
  </si>
  <si>
    <t>VEMKKVM37XK</t>
  </si>
  <si>
    <t xml:space="preserve">Környezetállapot értékelés projekt gyakorlat </t>
  </si>
  <si>
    <t>VEMKKVB114K</t>
  </si>
  <si>
    <t>Környezetállapot-értékelés, auditálás</t>
  </si>
  <si>
    <t>VEMKKVB112J</t>
  </si>
  <si>
    <t>Környezetjogi ismeretek</t>
  </si>
  <si>
    <t>VEMKKVB212P</t>
  </si>
  <si>
    <t>Környezetpolitika, környezetszociológia</t>
  </si>
  <si>
    <t>VEMKMOL412O</t>
  </si>
  <si>
    <t>Karbantartás az olajiparban</t>
  </si>
  <si>
    <t>VEMKMOL132A</t>
  </si>
  <si>
    <t>Kőolajipari és petrolkémiai vizsgálatok</t>
  </si>
  <si>
    <t>VEMKVVB212J</t>
  </si>
  <si>
    <t>Jogi alapismeretek</t>
  </si>
  <si>
    <t>VEMKFMM258R</t>
  </si>
  <si>
    <t>Korszerű reakciótechnika</t>
  </si>
  <si>
    <t>VEMKMUB244A</t>
  </si>
  <si>
    <t>Művelettan A</t>
  </si>
  <si>
    <t>VEMKMUM114S</t>
  </si>
  <si>
    <t>Speciális vegyipari műveletek és transzportfolyamatok</t>
  </si>
  <si>
    <t>VEMKMUB113T</t>
  </si>
  <si>
    <t>Transzportfolyamatok</t>
  </si>
  <si>
    <t>VEMKMOL112O</t>
  </si>
  <si>
    <t>VEMKFTM113G</t>
  </si>
  <si>
    <t>A globális éghajlatváltozás okai és következményei</t>
  </si>
  <si>
    <t>MKBNMKK</t>
  </si>
  <si>
    <t>Bio-nanotechnológiai és Műszaki Kémiai Kutatóintézet</t>
  </si>
  <si>
    <t>VEMKFTK144L</t>
  </si>
  <si>
    <t>Levegő és egészségügyi hatások</t>
  </si>
  <si>
    <t>VEMKFTK444L</t>
  </si>
  <si>
    <t>Levegőkémia</t>
  </si>
  <si>
    <t>VEMKFTV212L</t>
  </si>
  <si>
    <t>VEMIMUKI153D</t>
  </si>
  <si>
    <t>Rekombináns DNS technológia</t>
  </si>
  <si>
    <t>VEMKFTM213M</t>
  </si>
  <si>
    <t xml:space="preserve">Kémiai környezetvizsgáló módszerek </t>
  </si>
  <si>
    <t>VEMKFTM233M</t>
  </si>
  <si>
    <t>VEMKFTK135A</t>
  </si>
  <si>
    <t>Környezeti analitika laborgyakorlat</t>
  </si>
  <si>
    <t>VEMKFTB112A</t>
  </si>
  <si>
    <t>Bevezetés a környezettanba</t>
  </si>
  <si>
    <t>VEMKFTK443M</t>
  </si>
  <si>
    <t>Fizikai meteorológia</t>
  </si>
  <si>
    <t>VEMKFTM243M</t>
  </si>
  <si>
    <t>Környezeti modellek</t>
  </si>
  <si>
    <t>VEMKFTB212L</t>
  </si>
  <si>
    <t>Légkörtan</t>
  </si>
  <si>
    <t>Anyagtudomány</t>
  </si>
  <si>
    <t>Kristálytan</t>
  </si>
  <si>
    <t>VEMKFTB343K</t>
  </si>
  <si>
    <t>VEMKFTB143K</t>
  </si>
  <si>
    <t>Ásvány- és kőzettan</t>
  </si>
  <si>
    <t>VEMKFTM143G</t>
  </si>
  <si>
    <t>Geokémia</t>
  </si>
  <si>
    <t>VEMKFTM152M</t>
  </si>
  <si>
    <t>Mikroszkópos anyagvizsgálati módszerek</t>
  </si>
  <si>
    <t>VEMKFTB223F</t>
  </si>
  <si>
    <t>Általános földtan</t>
  </si>
  <si>
    <t>VEMKKVB122F</t>
  </si>
  <si>
    <t>Földtudományi alapismeretek</t>
  </si>
  <si>
    <t>VEMKFTK144P</t>
  </si>
  <si>
    <t>Paleoklimatológia</t>
  </si>
  <si>
    <t>VEMKFT1112F</t>
  </si>
  <si>
    <t>Természetföldrajz</t>
  </si>
  <si>
    <t>Dr. Vonderviszt Ferenc</t>
  </si>
  <si>
    <t>VEMINAB112B</t>
  </si>
  <si>
    <t>Biofizika</t>
  </si>
  <si>
    <t>VEMINAB212B</t>
  </si>
  <si>
    <t>Biológiai makromolekulák szerkezete és működése</t>
  </si>
  <si>
    <t>VEMINAM112B</t>
  </si>
  <si>
    <t>Bionanotechnológia</t>
  </si>
  <si>
    <t>Nanotechnológia</t>
  </si>
  <si>
    <t>VEMKFIB112F</t>
  </si>
  <si>
    <t>Fizika I.</t>
  </si>
  <si>
    <t>MKFI</t>
  </si>
  <si>
    <t>F1MNSZNY</t>
  </si>
  <si>
    <t>Szakmai nyelv</t>
  </si>
  <si>
    <t>MKZE</t>
  </si>
  <si>
    <t>ZEMKGEB112J</t>
  </si>
  <si>
    <t>Jelfeldolgozás</t>
  </si>
  <si>
    <t>ZEMKFOB212A</t>
  </si>
  <si>
    <t>F1MNAUTO</t>
  </si>
  <si>
    <t>Automatika</t>
  </si>
  <si>
    <t>ZEMKZEB212A</t>
  </si>
  <si>
    <t>ZEMKKVB112M</t>
  </si>
  <si>
    <t>ZEMKGEB274E</t>
  </si>
  <si>
    <t>Elektromechanikai energiaátalakítók</t>
  </si>
  <si>
    <t>F1MNROB</t>
  </si>
  <si>
    <t>Robotos szerelés</t>
  </si>
  <si>
    <t>F1MNRTEC</t>
  </si>
  <si>
    <t>Robottechnika</t>
  </si>
  <si>
    <t>ZEMKGEB153R</t>
  </si>
  <si>
    <t>F1MNFIEP</t>
  </si>
  <si>
    <t>Finommechanikai építőelemek</t>
  </si>
  <si>
    <t>F1MNNCIR</t>
  </si>
  <si>
    <t>NC gépek irányítása</t>
  </si>
  <si>
    <t>ZEMKFIB212E</t>
  </si>
  <si>
    <t>Elektronika</t>
  </si>
  <si>
    <t>ZEMKFIB222E</t>
  </si>
  <si>
    <t>Elektronika gyakorlat</t>
  </si>
  <si>
    <t>ZEMKFIB232E</t>
  </si>
  <si>
    <t xml:space="preserve">Elektronika labor gyakorlat </t>
  </si>
  <si>
    <t>F1FNNYGY</t>
  </si>
  <si>
    <t>Nyári gyakorlat</t>
  </si>
  <si>
    <t>F1MNSZDOLG</t>
  </si>
  <si>
    <t>ZEMKFIB233S</t>
  </si>
  <si>
    <t>Szakdolgozat I.</t>
  </si>
  <si>
    <t>ZEMKFIB13XS</t>
  </si>
  <si>
    <t>Szakdolgozat II.</t>
  </si>
  <si>
    <t>ZEMKMEBX0G</t>
  </si>
  <si>
    <t>Szakmai gyakorlat</t>
  </si>
  <si>
    <t>F1MNGTEC</t>
  </si>
  <si>
    <t>Gépgyártástechnológia</t>
  </si>
  <si>
    <t>ZEMKGEB244T</t>
  </si>
  <si>
    <t>F1MNGYAR</t>
  </si>
  <si>
    <t>Gyártástervezés</t>
  </si>
  <si>
    <t>ZEMKZEB243G</t>
  </si>
  <si>
    <t>F1MNNCPRO</t>
  </si>
  <si>
    <t>NC technológia és programozás</t>
  </si>
  <si>
    <t>ZEMKZEB253N</t>
  </si>
  <si>
    <t>F1MNMUAB</t>
  </si>
  <si>
    <t>Számítógépes tervezés</t>
  </si>
  <si>
    <t>ZEMKGEB112T</t>
  </si>
  <si>
    <t>Szerkezeti anyagok és technológiájuk I. (Fémes)</t>
  </si>
  <si>
    <t>ZEMKAKB212B</t>
  </si>
  <si>
    <t>Általános kémia</t>
  </si>
  <si>
    <t>ZEMKGEB153H</t>
  </si>
  <si>
    <t>Hidraulika és pneumatika</t>
  </si>
  <si>
    <t>F1FNUGAZDJ</t>
  </si>
  <si>
    <t>Gazdasági jog</t>
  </si>
  <si>
    <t>ZEMKSIB113A</t>
  </si>
  <si>
    <t>F1MNMINBIZT</t>
  </si>
  <si>
    <t>ZEMKKVB212M</t>
  </si>
  <si>
    <t>F1MNKORNY</t>
  </si>
  <si>
    <t>Környezetvédelmi eljárások és berendezések</t>
  </si>
  <si>
    <t>F1MNALK1</t>
  </si>
  <si>
    <t>Alkatrészgyártás 1.</t>
  </si>
  <si>
    <t>F1MNALK2</t>
  </si>
  <si>
    <t>Alkatrészgyártás 2.</t>
  </si>
  <si>
    <t>ZEMKZEB143A</t>
  </si>
  <si>
    <t>Alkatrészgyártás I.</t>
  </si>
  <si>
    <t>ZEMKZEB243A</t>
  </si>
  <si>
    <t>Alkatrészgyártás II.</t>
  </si>
  <si>
    <t>F1MNELTE</t>
  </si>
  <si>
    <t>Elektronikai technológia</t>
  </si>
  <si>
    <t>ZEMKZEB144E</t>
  </si>
  <si>
    <t>Elektronikai technológia I.</t>
  </si>
  <si>
    <t>ZEMKZEB413E</t>
  </si>
  <si>
    <t>Elektronikai technológia II.</t>
  </si>
  <si>
    <t>F1MNELMI</t>
  </si>
  <si>
    <t>Elektronikus készülékek és minőségbiztosításuk</t>
  </si>
  <si>
    <t>F1MNMVED</t>
  </si>
  <si>
    <t>Munkavédelem</t>
  </si>
  <si>
    <t>ZEMKZEB211M</t>
  </si>
  <si>
    <t>ZEMKGEB242H</t>
  </si>
  <si>
    <t xml:space="preserve">Műszaki hőtan </t>
  </si>
  <si>
    <t>F1MNRONCS</t>
  </si>
  <si>
    <t>Roncsolásmentes anyagvizsgálatok</t>
  </si>
  <si>
    <t>ZEMKFIB255V</t>
  </si>
  <si>
    <t>Mikrovezérlők</t>
  </si>
  <si>
    <t>F1BNUPOLT</t>
  </si>
  <si>
    <t>ZEMKOLB553P</t>
  </si>
  <si>
    <t>ZEMKFOB212I</t>
  </si>
  <si>
    <t>F1MNJELF</t>
  </si>
  <si>
    <t>F1FNMFIZ</t>
  </si>
  <si>
    <t>Mérnöki fizika</t>
  </si>
  <si>
    <t>F1MNMARA</t>
  </si>
  <si>
    <t>Műszaki áramlástan</t>
  </si>
  <si>
    <t>F1MNHOT</t>
  </si>
  <si>
    <t>Műszaki hőtan</t>
  </si>
  <si>
    <t>F1MNREZG</t>
  </si>
  <si>
    <t>Rezgéstan</t>
  </si>
  <si>
    <t>F1MNATVA</t>
  </si>
  <si>
    <t>Anyag- és technológia választás</t>
  </si>
  <si>
    <t>F1MNANIS</t>
  </si>
  <si>
    <t>Anyagismeret</t>
  </si>
  <si>
    <t>F1MNANTE</t>
  </si>
  <si>
    <t>Anyagtechnológia</t>
  </si>
  <si>
    <t>ZEMKFI1312A</t>
  </si>
  <si>
    <t>ZEMKFI1322A</t>
  </si>
  <si>
    <t>Fizika I. gyakorlat</t>
  </si>
  <si>
    <t>ZEMKFI1332A</t>
  </si>
  <si>
    <t>Fizika lab. gyak.</t>
  </si>
  <si>
    <t>F1MNONLAB1</t>
  </si>
  <si>
    <t>Önálló labor 1.</t>
  </si>
  <si>
    <t>ZEMKZEB332L</t>
  </si>
  <si>
    <t>F1MNONLAB2</t>
  </si>
  <si>
    <t>Önálló labor 2.</t>
  </si>
  <si>
    <t>ZEMKFIF320A</t>
  </si>
  <si>
    <t>Szakmai angol nyelv</t>
  </si>
  <si>
    <t>ZEMKGEB143F</t>
  </si>
  <si>
    <t>Finommechanika</t>
  </si>
  <si>
    <t>F1MNGEP1</t>
  </si>
  <si>
    <t>Gépelemek 1.</t>
  </si>
  <si>
    <t>F1MNGEP2</t>
  </si>
  <si>
    <t>Gépelemek 2.</t>
  </si>
  <si>
    <t>ZEMKGEB113V</t>
  </si>
  <si>
    <t>Gépelemek és ábrázolás</t>
  </si>
  <si>
    <t>F1MNGALA</t>
  </si>
  <si>
    <t>Gépszerkesztés alapjai</t>
  </si>
  <si>
    <t>ZEMKGEB234S</t>
  </si>
  <si>
    <t xml:space="preserve">Gépszerkezettan III. (CAD) lab.gyak. </t>
  </si>
  <si>
    <t>F1INULOG</t>
  </si>
  <si>
    <t>Logisztika</t>
  </si>
  <si>
    <t>F1MNAKTU</t>
  </si>
  <si>
    <t>Aktuátortechnika</t>
  </si>
  <si>
    <t>ZEMKFIB255A</t>
  </si>
  <si>
    <t>F1MNANEL</t>
  </si>
  <si>
    <t>Analóg elektronika</t>
  </si>
  <si>
    <t>F1MNELEK</t>
  </si>
  <si>
    <t>F1MNMER</t>
  </si>
  <si>
    <t>Ipari mérések</t>
  </si>
  <si>
    <t>ZEMKFIB112I</t>
  </si>
  <si>
    <t>F1MNMECH1</t>
  </si>
  <si>
    <t>Mechatronika 1.</t>
  </si>
  <si>
    <t>F1MNMECH2</t>
  </si>
  <si>
    <t>Mechatronika 2.</t>
  </si>
  <si>
    <t>ZEMKFIB111M</t>
  </si>
  <si>
    <t>Mechatronika alapjai</t>
  </si>
  <si>
    <t>ZEMKFIB113T</t>
  </si>
  <si>
    <t>Mechatronikai tervezés</t>
  </si>
  <si>
    <t>F1MNMEMU</t>
  </si>
  <si>
    <t>Mérés- és műszertechnika</t>
  </si>
  <si>
    <t>ZEMKFIB252M</t>
  </si>
  <si>
    <t>F1MNSENZ</t>
  </si>
  <si>
    <t>Szenzortechnika</t>
  </si>
  <si>
    <t>ZEMKFIB155S</t>
  </si>
  <si>
    <t>F1MNKIN</t>
  </si>
  <si>
    <t>Kinematika, kinetika</t>
  </si>
  <si>
    <t>F1FNUMEC1</t>
  </si>
  <si>
    <t>Mechanika 1</t>
  </si>
  <si>
    <t>F1FNUMEC2</t>
  </si>
  <si>
    <t>Mechanika 2</t>
  </si>
  <si>
    <t>ZEMKGEB112M</t>
  </si>
  <si>
    <t>Műszaki mechanika I.</t>
  </si>
  <si>
    <t>ZEMKGEB122M</t>
  </si>
  <si>
    <t>Műszaki mechanika I. gyakorlat</t>
  </si>
  <si>
    <t>ZEMKGEB212M</t>
  </si>
  <si>
    <t xml:space="preserve">Műszaki mechanika II. </t>
  </si>
  <si>
    <t>ZEMKGEB222M</t>
  </si>
  <si>
    <t>Műszaki mechanika II. gyakorlat</t>
  </si>
  <si>
    <t>ZEMKGEB143M</t>
  </si>
  <si>
    <t xml:space="preserve">Műszaki mechanika III. </t>
  </si>
  <si>
    <t>ZEMKGEB243M</t>
  </si>
  <si>
    <t xml:space="preserve">Műszaki mechanika IV. </t>
  </si>
  <si>
    <t>F1INUPROG1</t>
  </si>
  <si>
    <t>Programozási alapok 1.</t>
  </si>
  <si>
    <t>ZEMKFOB333S</t>
  </si>
  <si>
    <t>ZEMKFOB133S</t>
  </si>
  <si>
    <t>E1FNMAT1</t>
  </si>
  <si>
    <t>Matematika 1.</t>
  </si>
  <si>
    <t>Dr. Vadvári Tibor</t>
  </si>
  <si>
    <t>E1FNMAT2</t>
  </si>
  <si>
    <t>Matematika 2.</t>
  </si>
  <si>
    <t>F1FNMAT3</t>
  </si>
  <si>
    <t>Matematika 3.</t>
  </si>
  <si>
    <t>ZEMKFI1312B</t>
  </si>
  <si>
    <t>Fizika II.</t>
  </si>
  <si>
    <t>F1INTINF</t>
  </si>
  <si>
    <t>Termelésinformatika</t>
  </si>
  <si>
    <t>ZEMKZEB243T</t>
  </si>
  <si>
    <t>Digitális elektronika</t>
  </si>
  <si>
    <t>ZEMKFIB134E</t>
  </si>
  <si>
    <t>ZEMKFIB354M</t>
  </si>
  <si>
    <t>Mechatronikai szoftverek</t>
  </si>
  <si>
    <t>F1FNELE</t>
  </si>
  <si>
    <t>Elektrotechnika</t>
  </si>
  <si>
    <t>F1MNEPA</t>
  </si>
  <si>
    <t>EU és pályázati ismeretek</t>
  </si>
  <si>
    <t>F1FNKOTR</t>
  </si>
  <si>
    <t>Kommunikációs tréning</t>
  </si>
  <si>
    <t>ZEMKZEB522T</t>
  </si>
  <si>
    <t>Szociológia</t>
  </si>
  <si>
    <t>F1MNSZER</t>
  </si>
  <si>
    <t>Szerszámgépek és robotok</t>
  </si>
  <si>
    <t>ZEMKZEB113R</t>
  </si>
  <si>
    <t>F1MNFORG</t>
  </si>
  <si>
    <t>Forgácsolás</t>
  </si>
  <si>
    <t>ZEMKZEB254F</t>
  </si>
  <si>
    <t>F1MNJARM1</t>
  </si>
  <si>
    <t>Járműszerkezetek 1 (tengelykapcsolók)</t>
  </si>
  <si>
    <t>ZEMKGEB142R</t>
  </si>
  <si>
    <t>ZEMKVVB212J</t>
  </si>
  <si>
    <t>ZEMKGEB143H</t>
  </si>
  <si>
    <t>F1MNMVEZ</t>
  </si>
  <si>
    <t>Mikrovezérlők alkalmazása</t>
  </si>
  <si>
    <t>F1MNGINF</t>
  </si>
  <si>
    <t>Gépészeti informatika</t>
  </si>
  <si>
    <t>ZEMKZEB312S</t>
  </si>
  <si>
    <t>VEMKGEM444B</t>
  </si>
  <si>
    <t>Autóipari beágyazott rendszerek</t>
  </si>
  <si>
    <t>MKMK</t>
  </si>
  <si>
    <t>Műszaki Tudományok Kutató-Fejlesztő Központ</t>
  </si>
  <si>
    <t>VEMKGEM444A</t>
  </si>
  <si>
    <t>Autóipari kommunikációs rendszerek</t>
  </si>
  <si>
    <t>VEMKGEM453T</t>
  </si>
  <si>
    <t>Járműrendszerek Software-in-the-Loop és Hardware in-the-Loop tesztelése</t>
  </si>
  <si>
    <t>VEMKFIM413T</t>
  </si>
  <si>
    <t>Rendszertesztelés és - jóváhagyás</t>
  </si>
  <si>
    <t>VEMKGEB142R</t>
  </si>
  <si>
    <t>VEMKGEB153R</t>
  </si>
  <si>
    <t>VEMKGEB423T</t>
  </si>
  <si>
    <t>Tervezési feladat</t>
  </si>
  <si>
    <t>VEMKSIM314K</t>
  </si>
  <si>
    <t>Kerámiák, polimerek és kompozitok</t>
  </si>
  <si>
    <t>VEMKSIB444N</t>
  </si>
  <si>
    <t>Nemfémes szerkezeti anyagok tulajdonságai</t>
  </si>
  <si>
    <t>VEMKSIB142T</t>
  </si>
  <si>
    <t>Szilárdtest kémia IV.</t>
  </si>
  <si>
    <t>VEMKSIB212T</t>
  </si>
  <si>
    <t>Szilárdtestkémia I.</t>
  </si>
  <si>
    <t>VEMKJMB132B</t>
  </si>
  <si>
    <t>Bevezetés a MATLAB és a Simulink mérnöki alkalmazásaiba</t>
  </si>
  <si>
    <t>VEMKDM10XM</t>
  </si>
  <si>
    <t>VEMKDM20XM</t>
  </si>
  <si>
    <t xml:space="preserve">Diplomamunka II. </t>
  </si>
  <si>
    <t>VEMKGEB153H</t>
  </si>
  <si>
    <t>VEMKVI3244I</t>
  </si>
  <si>
    <t>Integrált gyártórendszerek</t>
  </si>
  <si>
    <t>VEMKGEM444J</t>
  </si>
  <si>
    <t>Járműdinamika</t>
  </si>
  <si>
    <t>VEMKGEM456J</t>
  </si>
  <si>
    <t>Járműelektronika</t>
  </si>
  <si>
    <t>VEMKGEM174J</t>
  </si>
  <si>
    <t>Járműipari mérés és jelfeldolgozás</t>
  </si>
  <si>
    <t>VEMKGEB112J</t>
  </si>
  <si>
    <t>VEMKGEM136K</t>
  </si>
  <si>
    <t>Kutatási és fejlesztési feladat</t>
  </si>
  <si>
    <t>VEMKMEM00X</t>
  </si>
  <si>
    <t>Mechatronikai mérnöki mesterszak szakmai gyakorlat</t>
  </si>
  <si>
    <t>VEMKGEB354S</t>
  </si>
  <si>
    <t>Szervohajtások</t>
  </si>
  <si>
    <t>VEMKGEM144T</t>
  </si>
  <si>
    <t>Teljesítményelektronika és mikroprocesszoros hajtások</t>
  </si>
  <si>
    <t>VEMKFIB212E</t>
  </si>
  <si>
    <t>VEMKFIB222E</t>
  </si>
  <si>
    <t>VEMKFIB232E</t>
  </si>
  <si>
    <t>VEMKFIB231E</t>
  </si>
  <si>
    <t>Elektronika laboratóriumi gyakorlat</t>
  </si>
  <si>
    <t>VEMKFIB412L</t>
  </si>
  <si>
    <t xml:space="preserve">Lézeres mérések és megmunkálások </t>
  </si>
  <si>
    <t>VEMKFIB212M</t>
  </si>
  <si>
    <t>Mechatronika II.</t>
  </si>
  <si>
    <t>VEMKFIB433M</t>
  </si>
  <si>
    <t xml:space="preserve">Mechatronikai rendszerek lab. gyak. </t>
  </si>
  <si>
    <t>VEMKFI4212O</t>
  </si>
  <si>
    <t>Optika és lézertechnika</t>
  </si>
  <si>
    <t>VEMKFIB122O</t>
  </si>
  <si>
    <t xml:space="preserve">Optika és lézertechnika gyak. </t>
  </si>
  <si>
    <t>VEMKFIB432P</t>
  </si>
  <si>
    <t>PLC programozás</t>
  </si>
  <si>
    <t>VEMKMEB1XXS</t>
  </si>
  <si>
    <t>VEMKFIB233S</t>
  </si>
  <si>
    <t>VEMKFIB13XS</t>
  </si>
  <si>
    <t>VEMKFIB3X2G</t>
  </si>
  <si>
    <t>VEMKMEBX0G</t>
  </si>
  <si>
    <t>VEMKGEB412D</t>
  </si>
  <si>
    <t>Digitális gyártás</t>
  </si>
  <si>
    <t>VEMKGEB244T</t>
  </si>
  <si>
    <t>VEMKGEB154T</t>
  </si>
  <si>
    <t xml:space="preserve">Gépgyártástechnológia I. </t>
  </si>
  <si>
    <t>VEMKGEB255T</t>
  </si>
  <si>
    <t xml:space="preserve">Gépgyártástechnológia II. </t>
  </si>
  <si>
    <t>VEMKGEB312G</t>
  </si>
  <si>
    <t>Gépipari technológiai ismeretek</t>
  </si>
  <si>
    <t>VEMKGEB212S</t>
  </si>
  <si>
    <t>Gépszerkezettan</t>
  </si>
  <si>
    <t>VEMKGEB454G</t>
  </si>
  <si>
    <t>VEMKGEB212K</t>
  </si>
  <si>
    <t xml:space="preserve">Különleges megmunkálások II. </t>
  </si>
  <si>
    <t>VEMKGEB453M</t>
  </si>
  <si>
    <t>Metrológia</t>
  </si>
  <si>
    <t>VEMKGEB134G</t>
  </si>
  <si>
    <t>Számítógéppel segített gyártás és irányítás</t>
  </si>
  <si>
    <t>VEMKGEB112T</t>
  </si>
  <si>
    <t>Szerkezeti anyagok és technológiájuk (Fémes) I.</t>
  </si>
  <si>
    <t>VEMKGEB112A</t>
  </si>
  <si>
    <t xml:space="preserve">Szerkezeti anyagok és technológiájuk III. </t>
  </si>
  <si>
    <t>VEMKGEB133A</t>
  </si>
  <si>
    <t xml:space="preserve">Szerkezeti anyagok és technológiájuk III. lab.gyak. </t>
  </si>
  <si>
    <t>VEMKGEB143F</t>
  </si>
  <si>
    <t>VEMKAMM2X0A</t>
  </si>
  <si>
    <t>Anyagmérnöki alaptudományok szakmai szigorlat</t>
  </si>
  <si>
    <t>VEMKSIM212B</t>
  </si>
  <si>
    <t>Betontechnológia</t>
  </si>
  <si>
    <t>VEMKSIM414I</t>
  </si>
  <si>
    <t>Ipari kapcsolatok</t>
  </si>
  <si>
    <t>VEMKSI5312T</t>
  </si>
  <si>
    <t>Kerámiai technológia</t>
  </si>
  <si>
    <t>VEMKSIB144G</t>
  </si>
  <si>
    <t>Kerámiák és kötőanyagok technológiája</t>
  </si>
  <si>
    <t>VEMKSIB312K</t>
  </si>
  <si>
    <t>Korszerű szerkezeti anyagok</t>
  </si>
  <si>
    <t>VEMKSI5312Ö</t>
  </si>
  <si>
    <t>Kötőanyagok technológiája</t>
  </si>
  <si>
    <t>VEMKSI4112U</t>
  </si>
  <si>
    <t>Műszaki üvegek</t>
  </si>
  <si>
    <t>VEMKSISV12A</t>
  </si>
  <si>
    <t>Szilikátok szerepe a civilizációs fejlődésben</t>
  </si>
  <si>
    <t>VEMKSIB244G</t>
  </si>
  <si>
    <t>Üvegek, tűzálló- és hőszigetelő anyagok technológiája</t>
  </si>
  <si>
    <t>VEMKSI5312Ü</t>
  </si>
  <si>
    <t>Üvegtechnológia</t>
  </si>
  <si>
    <t>VEMKSIB238A</t>
  </si>
  <si>
    <t>Anyagmérnöki vizsgálatok laborgyakorlat</t>
  </si>
  <si>
    <t>VEMKSIB433T</t>
  </si>
  <si>
    <t>Nemfémes szerkezeti anyagok technológiája laboratóriumi gyakorlat</t>
  </si>
  <si>
    <t>VEMKSIB433N</t>
  </si>
  <si>
    <t>Nemfémes szerkezeti anyagok tulajdonságai lab. gyak.</t>
  </si>
  <si>
    <t>VEMKSIB122S</t>
  </si>
  <si>
    <t>Speciális témák hallgatói feldolgozásban</t>
  </si>
  <si>
    <t>VEMKSIB424T</t>
  </si>
  <si>
    <t>VEMKSIB113A</t>
  </si>
  <si>
    <t>VEMKSIM112A</t>
  </si>
  <si>
    <t>Anyagtudomány II.</t>
  </si>
  <si>
    <t>VEMKSIB153M</t>
  </si>
  <si>
    <t>Mikroszkópia</t>
  </si>
  <si>
    <t>VEMKSIB143T</t>
  </si>
  <si>
    <t>Szilárdtest kémia II.</t>
  </si>
  <si>
    <t>VEMKAMB0XN</t>
  </si>
  <si>
    <t>Anyagmérnöki alapszak nyári szakmai gyakorlat</t>
  </si>
  <si>
    <t>VEMKAMMX0G</t>
  </si>
  <si>
    <t>Anyagmérnöki mesterszak nyári szakmai gyakorlat</t>
  </si>
  <si>
    <t>VEMKAMM310D</t>
  </si>
  <si>
    <t>VEMKAMM410D</t>
  </si>
  <si>
    <t>VEMKSIB213S</t>
  </si>
  <si>
    <t>Kerámia-, üveg- és kötőanyagipari nyers- és alapanyagok</t>
  </si>
  <si>
    <t>VEMKSIB112N</t>
  </si>
  <si>
    <t>VEMKSIB152R</t>
  </si>
  <si>
    <t>Röntgendiffrakciós vizsgálatok</t>
  </si>
  <si>
    <t>VEMKSIM368</t>
  </si>
  <si>
    <t>Speciális kollégium</t>
  </si>
  <si>
    <t>VEMKAMB2XXS</t>
  </si>
  <si>
    <t>VEMKAMB1XXS</t>
  </si>
  <si>
    <t>VEMKSIM510S</t>
  </si>
  <si>
    <t>Szerkezeti anyagok vizsgálati módszerei</t>
  </si>
  <si>
    <t>VEMKSIB144T</t>
  </si>
  <si>
    <t>Szilárdtest kémia III:</t>
  </si>
  <si>
    <t>VEMKFIB255V</t>
  </si>
  <si>
    <t>VEMKFIB533M</t>
  </si>
  <si>
    <t>Mikrovezérlők mechatronikai alkalmazásai</t>
  </si>
  <si>
    <t>VEMKFI6122B</t>
  </si>
  <si>
    <t>Fizika bevezető (fakultatív, felzárkóztató)</t>
  </si>
  <si>
    <t>VEMKFOB266M</t>
  </si>
  <si>
    <t>Mechatronika projekt</t>
  </si>
  <si>
    <t>VEMKGEM244M</t>
  </si>
  <si>
    <t>Alkalmazott mechanika</t>
  </si>
  <si>
    <t>VEMKGEM444M</t>
  </si>
  <si>
    <t>Alkalmazott mechanika- Járműmechanika</t>
  </si>
  <si>
    <t>VEMKGEB444P</t>
  </si>
  <si>
    <t>CNC gépek programozása</t>
  </si>
  <si>
    <t>VEMKGEB113V</t>
  </si>
  <si>
    <t>VEMKGEB234S</t>
  </si>
  <si>
    <t>VEMKFIB255A</t>
  </si>
  <si>
    <t>VEMKFIB112I</t>
  </si>
  <si>
    <t>VEMKFIB111M</t>
  </si>
  <si>
    <t>VEMKFIB155M</t>
  </si>
  <si>
    <t>Mechatronika I.</t>
  </si>
  <si>
    <t>VEMKFIB412M</t>
  </si>
  <si>
    <t>Mechatronikai méréstechnika</t>
  </si>
  <si>
    <t>VEMKFIM244M</t>
  </si>
  <si>
    <t>Mechatronikai rendszerek tervezése és modellezése</t>
  </si>
  <si>
    <t>VEMKFIB252M</t>
  </si>
  <si>
    <t>VEMKFIB155S</t>
  </si>
  <si>
    <t>VEMKGEB243B</t>
  </si>
  <si>
    <t xml:space="preserve">Anyagmozgató gépek és fémszerkezetek I. </t>
  </si>
  <si>
    <t>VEMKGEB143B</t>
  </si>
  <si>
    <t xml:space="preserve">Anyagmozgató gépek és fémszerkezetek II. </t>
  </si>
  <si>
    <t>VEMKGEB233H</t>
  </si>
  <si>
    <t xml:space="preserve">Áramlás és hőtechnikai gépek lab.gyak. </t>
  </si>
  <si>
    <t>VEMKGEB244S</t>
  </si>
  <si>
    <t xml:space="preserve">Gépszerkezettan III. </t>
  </si>
  <si>
    <t>VEMKGEB244M</t>
  </si>
  <si>
    <t>Műszaki mechanika</t>
  </si>
  <si>
    <t>VEMKGEB112M</t>
  </si>
  <si>
    <t xml:space="preserve">Műszaki mechanika I. </t>
  </si>
  <si>
    <t>VEMKGEB122M</t>
  </si>
  <si>
    <t>VEMKGEB212M</t>
  </si>
  <si>
    <t>VEMKGEB143M</t>
  </si>
  <si>
    <t>VEMKGEB243M</t>
  </si>
  <si>
    <t>VEMKGEB1X0G</t>
  </si>
  <si>
    <t>Műszaki mechanika szigorlat</t>
  </si>
  <si>
    <t>VEMKGMB1XXS</t>
  </si>
  <si>
    <t>VEMKGEB00X</t>
  </si>
  <si>
    <t>VEMKFIB432O</t>
  </si>
  <si>
    <t>Optikai labortechnika</t>
  </si>
  <si>
    <t>VEMKFIB433O</t>
  </si>
  <si>
    <t>VEMKFIB244O</t>
  </si>
  <si>
    <t>Optikai műszertechnika</t>
  </si>
  <si>
    <t>VEMKGES523E</t>
  </si>
  <si>
    <t>Etika, protokoll, művelődés (nem csak műszakiaknak)</t>
  </si>
  <si>
    <t>VEMKGEM244A</t>
  </si>
  <si>
    <t>Fizikai anyagkezelés</t>
  </si>
  <si>
    <t>VEMKGEB112L</t>
  </si>
  <si>
    <t xml:space="preserve">Fizikai anyagkezelés és szilikátipari gépek I. </t>
  </si>
  <si>
    <t>VEMKGEB122L</t>
  </si>
  <si>
    <t xml:space="preserve">Fizikai anyagkezelés és szilikátipari gépek I. gyak. </t>
  </si>
  <si>
    <t>VEMKGEB244L</t>
  </si>
  <si>
    <t xml:space="preserve">Fizikai anyagkezelés és szilikátipari gépek II. </t>
  </si>
  <si>
    <t>VEMKGEB475F</t>
  </si>
  <si>
    <t>Fizikai anyagkezelés és szilikátipari gépek III.</t>
  </si>
  <si>
    <t>VEMKGEB212L</t>
  </si>
  <si>
    <t>Szilikátipari gépek</t>
  </si>
  <si>
    <t>VEMKGEB211K</t>
  </si>
  <si>
    <t>Gépészeti alapismeretek</t>
  </si>
  <si>
    <t>VEMKGEB243S</t>
  </si>
  <si>
    <t xml:space="preserve">Gépszerkezettan I. </t>
  </si>
  <si>
    <t>VEMKGEB112S</t>
  </si>
  <si>
    <t xml:space="preserve">Gépszerkezettan II. </t>
  </si>
  <si>
    <t>VEMKGEB122S</t>
  </si>
  <si>
    <t>Gépszerkezettan II. gyakorlat</t>
  </si>
  <si>
    <t>VEMKSIM423A</t>
  </si>
  <si>
    <t>Anyagmérnöki tervezés</t>
  </si>
  <si>
    <t>VEMKSISV32B</t>
  </si>
  <si>
    <t>Kerámiai termékek előállítása és minősítése</t>
  </si>
  <si>
    <t>VEMKSIB136S</t>
  </si>
  <si>
    <t>Nemfémes szervetlen szerkezeti anyagok laboratóriumi gyakorlat</t>
  </si>
  <si>
    <t>VEMKSIB434S</t>
  </si>
  <si>
    <t>VEMKGEB243H</t>
  </si>
  <si>
    <t>Áramlás és hőtechnikai gépek</t>
  </si>
  <si>
    <t>VEMKGEB212H</t>
  </si>
  <si>
    <t>Műszaki áramlás- és hőtan</t>
  </si>
  <si>
    <t>VEMKGEB143H</t>
  </si>
  <si>
    <t xml:space="preserve">Műszaki áramlástan </t>
  </si>
  <si>
    <t>VEMKGEB242H</t>
  </si>
  <si>
    <t>VEMKGEB142G</t>
  </si>
  <si>
    <t>Általános géptan</t>
  </si>
  <si>
    <t>VEMKGEB131A</t>
  </si>
  <si>
    <t>Áramlás- és hőtechnikai gépek laborgyakorlat</t>
  </si>
  <si>
    <t>VEMKGEB112F</t>
  </si>
  <si>
    <t>VEMKGE1212V</t>
  </si>
  <si>
    <t>Műszaki ábrázolás</t>
  </si>
  <si>
    <t>VEMKGEB232V</t>
  </si>
  <si>
    <t>Műszaki áramlás- és hőtan laborgyakorlat</t>
  </si>
  <si>
    <t>VEMKGEB121R</t>
  </si>
  <si>
    <t>Műszaki rajz és ábrázoló geometria</t>
  </si>
  <si>
    <t>VEMKGEB145R</t>
  </si>
  <si>
    <t>VEMKGEB114A</t>
  </si>
  <si>
    <t xml:space="preserve">Szerkezeti anyagok és technológiájuk (Fémes) I. </t>
  </si>
  <si>
    <t>VEMKGEB213A</t>
  </si>
  <si>
    <t>Szerkezeti anyagok és technológiájuk II.</t>
  </si>
  <si>
    <t>VEMKGEB222M</t>
  </si>
  <si>
    <t>NKMKGEB122V</t>
  </si>
  <si>
    <t>Vízgépek</t>
  </si>
  <si>
    <t>MKNK</t>
  </si>
  <si>
    <t>NKMKNKB152M</t>
  </si>
  <si>
    <t>Vízmikrobiológia mérnököknek</t>
  </si>
  <si>
    <t>NKMKFK3242T</t>
  </si>
  <si>
    <t>NKMKFOB213F</t>
  </si>
  <si>
    <t>NKMKFKB232K</t>
  </si>
  <si>
    <t>NKMKFK4212M</t>
  </si>
  <si>
    <t xml:space="preserve">Különleges megmunkálások I. </t>
  </si>
  <si>
    <t>NKMKKVB112M</t>
  </si>
  <si>
    <t>NKMKKVB112A</t>
  </si>
  <si>
    <t>Talajtani és mezőgazdasági alapismeretek</t>
  </si>
  <si>
    <t>NKGTNK3226T</t>
  </si>
  <si>
    <t>NKMKGEB153R</t>
  </si>
  <si>
    <t>NKMKGEB354S</t>
  </si>
  <si>
    <t>NKMKAKB112B</t>
  </si>
  <si>
    <t>Általános és szervetlen kémia</t>
  </si>
  <si>
    <t>NKMKGEB154T</t>
  </si>
  <si>
    <t>Gépgyártástechnológia I.</t>
  </si>
  <si>
    <t>NKMKGEB255T</t>
  </si>
  <si>
    <t>Gépgyártástechnológia II.</t>
  </si>
  <si>
    <t>NKMKGEB312G</t>
  </si>
  <si>
    <t>NKMKGEB212N</t>
  </si>
  <si>
    <t>Hidraulika</t>
  </si>
  <si>
    <t>NKMKGEB114a</t>
  </si>
  <si>
    <t>Szerkezeti anyagok és technológiájuk I.</t>
  </si>
  <si>
    <t>NKMKGEB213a</t>
  </si>
  <si>
    <t>NKMKGEB112A</t>
  </si>
  <si>
    <t>Szerkezeti anyagok és technológiájuk III.</t>
  </si>
  <si>
    <t>NKMKGEB133A</t>
  </si>
  <si>
    <t>NKMKAKB212B</t>
  </si>
  <si>
    <t>NKMKKVB212N</t>
  </si>
  <si>
    <t>Geotechnika</t>
  </si>
  <si>
    <t>NKMKKVB112N</t>
  </si>
  <si>
    <t>Hidrológia</t>
  </si>
  <si>
    <t>NKMKKVT217I</t>
  </si>
  <si>
    <t>Iparágak és közüzemek speciális víz- és szennyvízkezelési kérdései</t>
  </si>
  <si>
    <t>NKMKKVB143K</t>
  </si>
  <si>
    <t>Közművesítési alapismeretek</t>
  </si>
  <si>
    <t>NKMKKVB112W</t>
  </si>
  <si>
    <t>Magyarország vízgazdálkodása és Víz Keretirányelv (VKI)</t>
  </si>
  <si>
    <t>NKMKKVB212M</t>
  </si>
  <si>
    <t>NKMKKAB212A</t>
  </si>
  <si>
    <t>Kémiai analízis</t>
  </si>
  <si>
    <t>NKMKKVB222B</t>
  </si>
  <si>
    <t>NKMKFOB212I</t>
  </si>
  <si>
    <t>Irányításelmélet és technika</t>
  </si>
  <si>
    <t>NKMKFOB232I</t>
  </si>
  <si>
    <t>Irányításelmélet és technika lab. gyak.</t>
  </si>
  <si>
    <t>NKMKTE3242M</t>
  </si>
  <si>
    <t>Minőségirányítás az iparban</t>
  </si>
  <si>
    <t>NKMKBMB142V</t>
  </si>
  <si>
    <t>Vízipari műveletek I.</t>
  </si>
  <si>
    <t>NKMKFI1322A:1</t>
  </si>
  <si>
    <t>Fizika I. gyak.</t>
  </si>
  <si>
    <t>NKMKFI1331A</t>
  </si>
  <si>
    <t>NKMKFI1332A</t>
  </si>
  <si>
    <t>NKMKLIB512E</t>
  </si>
  <si>
    <t>Az EU környezetpolitikája és annak irányelvei</t>
  </si>
  <si>
    <t>NKMKLIB212H</t>
  </si>
  <si>
    <t>Hidrogeológia</t>
  </si>
  <si>
    <t>NKMKLIK112L</t>
  </si>
  <si>
    <t>Limnológia és hidrobiológia I.</t>
  </si>
  <si>
    <t>NKMKLIB112V</t>
  </si>
  <si>
    <t>Limnoökológia alapjai</t>
  </si>
  <si>
    <t>NKMKNKB122V</t>
  </si>
  <si>
    <t>Vízkezelő rendszerek üzemeltetése</t>
  </si>
  <si>
    <t>NKMKFTB122G</t>
  </si>
  <si>
    <t>Mérnökgeológia</t>
  </si>
  <si>
    <t>NKMKME2312K</t>
  </si>
  <si>
    <t>NKMKKVB112S</t>
  </si>
  <si>
    <t>NKMKKVM423V</t>
  </si>
  <si>
    <t>NKMKGEB244S</t>
  </si>
  <si>
    <t>NKMKGEB234S</t>
  </si>
  <si>
    <t>Gépszerkezet-tan III. lab.gyak.</t>
  </si>
  <si>
    <t>NKMKGEB243S</t>
  </si>
  <si>
    <t>Gépszerkezettan I.</t>
  </si>
  <si>
    <t>NKMKGEB112S</t>
  </si>
  <si>
    <t>Gépszerkezettan II.</t>
  </si>
  <si>
    <t>NKMKGEB122S</t>
  </si>
  <si>
    <t>Gépszerkezettan II. gyak.</t>
  </si>
  <si>
    <t>NKMKFIB212E</t>
  </si>
  <si>
    <t>NKMKFIB232E</t>
  </si>
  <si>
    <t>Elektronika lab. gyak.</t>
  </si>
  <si>
    <t>NKMKFIB112I</t>
  </si>
  <si>
    <t>NKMKFIT115V</t>
  </si>
  <si>
    <t>Műszer, méréstechnika és automatizálás a vízkezelésben</t>
  </si>
  <si>
    <t>NKMKGEB243B</t>
  </si>
  <si>
    <t>Anyagmozgató gépek és fémszerkezetek I.</t>
  </si>
  <si>
    <t>NKMKGEB143B</t>
  </si>
  <si>
    <t>Anyagmozgató gépek és fémszerkezetek II.</t>
  </si>
  <si>
    <t>NKMKGEB233H</t>
  </si>
  <si>
    <t>Áramlás és hőtchnikai gépek lab. gyak.</t>
  </si>
  <si>
    <t>NKMKGEB112M:1</t>
  </si>
  <si>
    <t>NKMKGEB122M:1</t>
  </si>
  <si>
    <t>Műszaki mechanika I. gyak.</t>
  </si>
  <si>
    <t>NKMKGEB212M</t>
  </si>
  <si>
    <t>Műszaki mechanika II.</t>
  </si>
  <si>
    <t>NKMKGEB222M</t>
  </si>
  <si>
    <t>Műszaki mechanika II. gyak.</t>
  </si>
  <si>
    <t>NKMKGEB143M</t>
  </si>
  <si>
    <t>Műszaki mechanika III.</t>
  </si>
  <si>
    <t>NKMKGEB243M</t>
  </si>
  <si>
    <t>Műszaki mechanika IV.</t>
  </si>
  <si>
    <t>NKMKGEB1X0G</t>
  </si>
  <si>
    <t>NKMKGMB1XXS</t>
  </si>
  <si>
    <t>NKMKGEB00X</t>
  </si>
  <si>
    <t>NKMKKVB122K</t>
  </si>
  <si>
    <t>NKMKFOB333S</t>
  </si>
  <si>
    <t>Számítástechnika I.</t>
  </si>
  <si>
    <t>NKMKFOB133S</t>
  </si>
  <si>
    <t>Számítástechnika II.</t>
  </si>
  <si>
    <t>NKMKKAB232A</t>
  </si>
  <si>
    <t>Kémiai analízis laborgyakorlat</t>
  </si>
  <si>
    <t>NKMKAKB132N</t>
  </si>
  <si>
    <t>Általános és szervetlen kémiai laboratóriumi gyakorlat</t>
  </si>
  <si>
    <t>NKMKGEB142g</t>
  </si>
  <si>
    <t>NKMKGE1212V</t>
  </si>
  <si>
    <t>NKMKKVB132V</t>
  </si>
  <si>
    <t>NKMKKVM212J</t>
  </si>
  <si>
    <t>NKMKFTT112V</t>
  </si>
  <si>
    <t>Vízkezelés</t>
  </si>
  <si>
    <t>NKMKNKSV24A</t>
  </si>
  <si>
    <t>Ásványvizek</t>
  </si>
  <si>
    <t>NKMKNK222S</t>
  </si>
  <si>
    <t>Számítási módszerek és mérési eredmények kiértékelése a víztechnológiában</t>
  </si>
  <si>
    <t>NKMKNKB212A</t>
  </si>
  <si>
    <t>Szerves kémia alapjai</t>
  </si>
  <si>
    <t>NKMKNKB152K</t>
  </si>
  <si>
    <t>Vízkémia mérnököknek</t>
  </si>
  <si>
    <t>NKMKVVB212j</t>
  </si>
  <si>
    <t>NKMKAKB122N</t>
  </si>
  <si>
    <t>Általános és szervetlen kémia gyakorlat</t>
  </si>
  <si>
    <t>NKMKGEB243H</t>
  </si>
  <si>
    <t>NKMKGEB143H</t>
  </si>
  <si>
    <t>NKMKGEB242H</t>
  </si>
  <si>
    <t>VEMKSVB521C</t>
  </si>
  <si>
    <t>Csillagászati műhelyfoglalkozások</t>
  </si>
  <si>
    <t>MKTO2</t>
  </si>
  <si>
    <t>Ökológia élettani és biokémiai alapjai</t>
  </si>
  <si>
    <t>MKTK</t>
  </si>
  <si>
    <t>Természettudományi Központ</t>
  </si>
  <si>
    <t>VEMKLIM142A</t>
  </si>
  <si>
    <t>VEMKOKSV12B</t>
  </si>
  <si>
    <t>Élelmiszer és háztartási anyagismeret</t>
  </si>
  <si>
    <t>VEMKOKM23xL</t>
  </si>
  <si>
    <t>Integrált kémiai laboratóriumi gyakorlatok vegyészeknek</t>
  </si>
  <si>
    <t>VEMKSI4312H</t>
  </si>
  <si>
    <t>Heteromagok NMR spektroszkópiája</t>
  </si>
  <si>
    <t>VEMKSI4312S</t>
  </si>
  <si>
    <t>NMR spekroszkópia</t>
  </si>
  <si>
    <t>VEMKAKSV32S</t>
  </si>
  <si>
    <t>NMR Spektroszkópia laborgyakorlat</t>
  </si>
  <si>
    <t>VEMKOKB112Z</t>
  </si>
  <si>
    <t>Zöld kémia</t>
  </si>
  <si>
    <t>VEMKFKB312A</t>
  </si>
  <si>
    <t>Fizikai kémia II.</t>
  </si>
  <si>
    <t>VEMKFKM112A</t>
  </si>
  <si>
    <t>Fizikai kémia III.</t>
  </si>
  <si>
    <t>VEMKFKB142M</t>
  </si>
  <si>
    <t>Matematikai alkalmazások a műszaki képzésben</t>
  </si>
  <si>
    <t>VEMKFK3242T</t>
  </si>
  <si>
    <t>VEMKFKB121M</t>
  </si>
  <si>
    <t xml:space="preserve">Különleges megmunkálások gyak. </t>
  </si>
  <si>
    <t>VEMKFK4212M</t>
  </si>
  <si>
    <t>VEMKOKM134K</t>
  </si>
  <si>
    <t>Korszerű szintetikus és elválasztási módszerek</t>
  </si>
  <si>
    <t>VEMKOKB112V</t>
  </si>
  <si>
    <t>Szerves kémia III.</t>
  </si>
  <si>
    <t>VEMKOKB222V</t>
  </si>
  <si>
    <t>Szerves kémia III. gyakorlat</t>
  </si>
  <si>
    <t>VEMKOK1232K</t>
  </si>
  <si>
    <t>Szerves kémia lab. gyak.</t>
  </si>
  <si>
    <t>VEMKOK1234A</t>
  </si>
  <si>
    <t xml:space="preserve">Szerves kémia lab.gyak. </t>
  </si>
  <si>
    <t>VEMKOKB238V</t>
  </si>
  <si>
    <t>Szerves kémia laboratóriumi gyakorlat</t>
  </si>
  <si>
    <t>VEMKOK5112S</t>
  </si>
  <si>
    <t>Szerves vegyületek sztereokémiája</t>
  </si>
  <si>
    <t>VEMKAKB112A</t>
  </si>
  <si>
    <t>VEMKAKB112B</t>
  </si>
  <si>
    <t>VEMKAKB412B</t>
  </si>
  <si>
    <t>Bevezetés a koordinációs kémiába</t>
  </si>
  <si>
    <t>VEMKAKB434B</t>
  </si>
  <si>
    <t>Bevezetés a koordinációs kémiába laborgyakorlat</t>
  </si>
  <si>
    <t>Koordinációs kémia</t>
  </si>
  <si>
    <t>VEMKAKM212V</t>
  </si>
  <si>
    <t>VEMKAKM132V</t>
  </si>
  <si>
    <t>Koordinációs kémia laborgyakorlat</t>
  </si>
  <si>
    <t>VEMKIK5154K</t>
  </si>
  <si>
    <t>Szervetlen fotokémia</t>
  </si>
  <si>
    <t>VEMKOKSV12G</t>
  </si>
  <si>
    <t>Érdekességek a molekuláris genetikában</t>
  </si>
  <si>
    <t>VEMKOKSV12K</t>
  </si>
  <si>
    <t>Speciális vizsgálatok a klinikai laboratóriumi eljárások köréből</t>
  </si>
  <si>
    <t>VEMKKAB143B</t>
  </si>
  <si>
    <t>Bioanalízis</t>
  </si>
  <si>
    <t>VEMKKVB143A</t>
  </si>
  <si>
    <t>A környezetvédelem biológiai alapjai</t>
  </si>
  <si>
    <t>VEMKLIB212B</t>
  </si>
  <si>
    <t>Botanika</t>
  </si>
  <si>
    <t>VEMKLIB312M</t>
  </si>
  <si>
    <t>Molekuláris biológia</t>
  </si>
  <si>
    <t>VEMKLIB332M</t>
  </si>
  <si>
    <t>Molekuláris biológia laborgyakorlat</t>
  </si>
  <si>
    <t>VEMKLIB333M</t>
  </si>
  <si>
    <t>VEMKFTB212T</t>
  </si>
  <si>
    <t>Talajtan</t>
  </si>
  <si>
    <t>VEMKLIB252T</t>
  </si>
  <si>
    <t>VEMKFTB232T</t>
  </si>
  <si>
    <t>Talajtan laborgyakorlat</t>
  </si>
  <si>
    <t>VEMKAKM512S</t>
  </si>
  <si>
    <t>A színek eredete</t>
  </si>
  <si>
    <t>VEMKAKB212B</t>
  </si>
  <si>
    <t>VEMKAKM112B</t>
  </si>
  <si>
    <t>Biogeokémiai körfolyamatok</t>
  </si>
  <si>
    <t>VEMKKK5112B</t>
  </si>
  <si>
    <t>VEMKAKM112F</t>
  </si>
  <si>
    <t>Fotokémiai szintézisek</t>
  </si>
  <si>
    <t>VEMKVM13X0A</t>
  </si>
  <si>
    <t>Kémia szigorlat</t>
  </si>
  <si>
    <t>VEMKAKSA12F</t>
  </si>
  <si>
    <t>Környezeti fotokémia</t>
  </si>
  <si>
    <t>VEMKAKM112N</t>
  </si>
  <si>
    <t>Környezeti kémia</t>
  </si>
  <si>
    <t>VEMKKKB212K</t>
  </si>
  <si>
    <t>VEMKFTB214K</t>
  </si>
  <si>
    <t>Környezetkémiai alapismeretek</t>
  </si>
  <si>
    <t>VEMKLIB142A</t>
  </si>
  <si>
    <t>A biológia alapjai</t>
  </si>
  <si>
    <t>VEMKLIB514F</t>
  </si>
  <si>
    <t>Biológia felzárkóztató kurzus</t>
  </si>
  <si>
    <t>VEMKLIM123G</t>
  </si>
  <si>
    <t xml:space="preserve">Csoportos iskolai gyakorlat </t>
  </si>
  <si>
    <t>VEMKLIB112B</t>
  </si>
  <si>
    <t>Infraindividuális biológia (Biológia)</t>
  </si>
  <si>
    <t>VEMKLIB132B</t>
  </si>
  <si>
    <t>VEMKLIM113D</t>
  </si>
  <si>
    <t>Környezettan szakmódszertan előadás</t>
  </si>
  <si>
    <t>VEMKLIM124D</t>
  </si>
  <si>
    <t>Környezettan szakmódszertan gyakorlat</t>
  </si>
  <si>
    <t>VEMKFTM143V</t>
  </si>
  <si>
    <t>Vízkémia</t>
  </si>
  <si>
    <t>VEMKLIB263V</t>
  </si>
  <si>
    <t>Vízkémiai alapismeretek</t>
  </si>
  <si>
    <t>VEMKOKB212B</t>
  </si>
  <si>
    <t>Biokoordinációs kémia</t>
  </si>
  <si>
    <t>VEMKOKB213B</t>
  </si>
  <si>
    <t>VEMKOKM112B</t>
  </si>
  <si>
    <t>VEMKAKV212F</t>
  </si>
  <si>
    <t>Fémorganikus kémia I.</t>
  </si>
  <si>
    <t>VEMKOKM112M</t>
  </si>
  <si>
    <t>Modern szerves kémiai szintézismódszerek</t>
  </si>
  <si>
    <t>VEMKOKB144P</t>
  </si>
  <si>
    <t>Polimerek kémiája és fizikája</t>
  </si>
  <si>
    <t>VEMKOK1212B</t>
  </si>
  <si>
    <t>Szerves kémia I.</t>
  </si>
  <si>
    <t>VEMKOK1112B</t>
  </si>
  <si>
    <t>Szerves kémia II.</t>
  </si>
  <si>
    <t>VEMKAKM112E</t>
  </si>
  <si>
    <t>Elméleti szervetlen kémia</t>
  </si>
  <si>
    <t>VEMKKVB112O</t>
  </si>
  <si>
    <t>Ökológia</t>
  </si>
  <si>
    <t>VEMKKVM112Ö</t>
  </si>
  <si>
    <t>VEMKLIM154Ö</t>
  </si>
  <si>
    <t>Természetvédelem</t>
  </si>
  <si>
    <t>VEMKZOB212T</t>
  </si>
  <si>
    <t>VEMKZOB231T</t>
  </si>
  <si>
    <t>VEMKKVM412V</t>
  </si>
  <si>
    <t>VEMKKEB1X0K</t>
  </si>
  <si>
    <t>VEMKSVKA12H</t>
  </si>
  <si>
    <t>Honvédelmi alapismeretek</t>
  </si>
  <si>
    <t>VEMKOKM13XD</t>
  </si>
  <si>
    <t>VEMKOKM23XD</t>
  </si>
  <si>
    <t>VEMKFKB212A</t>
  </si>
  <si>
    <t>Fizikai kémia I.</t>
  </si>
  <si>
    <t>VEMKFKM122A</t>
  </si>
  <si>
    <t>Fizikai kémia III. számítási gyakorlat</t>
  </si>
  <si>
    <t>VEMKFKB322A</t>
  </si>
  <si>
    <t>Fizikai kémia számítási gyakorlat</t>
  </si>
  <si>
    <t>VEMKFKB324A</t>
  </si>
  <si>
    <t>VEMKFKM2X0F</t>
  </si>
  <si>
    <t>Fizikai kémia szigorlat</t>
  </si>
  <si>
    <t>VEMKFKB212K</t>
  </si>
  <si>
    <t>VEMKFKV112S</t>
  </si>
  <si>
    <t>Molekuláris szimulációk</t>
  </si>
  <si>
    <t>VEMKVEX5V</t>
  </si>
  <si>
    <t>Vegyész szakmai gyakorlat</t>
  </si>
  <si>
    <t>VEMKAKM312K</t>
  </si>
  <si>
    <t>Bevezetés az elemi reakciók kinetikájába</t>
  </si>
  <si>
    <t>VEMKAKM144K</t>
  </si>
  <si>
    <t>Kvantumkémia I.</t>
  </si>
  <si>
    <t>VEMKAKM244K</t>
  </si>
  <si>
    <t>Kvantumkémia II.</t>
  </si>
  <si>
    <t>VEMKLIL443Ö</t>
  </si>
  <si>
    <t>Ökofiziológia és kísérlettervezés</t>
  </si>
  <si>
    <t>VEMKLIB343G</t>
  </si>
  <si>
    <t>A genetika alapjai</t>
  </si>
  <si>
    <t>VEMKLIK212A</t>
  </si>
  <si>
    <t>Állatrendszertan és állatismeret</t>
  </si>
  <si>
    <t>VEMKLIK232R</t>
  </si>
  <si>
    <t>Állatrendszertan és állatismeret II.laborgyakorlat</t>
  </si>
  <si>
    <t>VEMKLIK232A</t>
  </si>
  <si>
    <t>Állatrendszertan és állatismeret laboratóriumi gyakorlat</t>
  </si>
  <si>
    <t>VEMKLIB112A</t>
  </si>
  <si>
    <t>Általános ökológia I.</t>
  </si>
  <si>
    <t>VEMKLIB212A</t>
  </si>
  <si>
    <t>Általános ökológia II.</t>
  </si>
  <si>
    <t>VEMKLIB223B</t>
  </si>
  <si>
    <t>Biometria, bioinformatika</t>
  </si>
  <si>
    <t>VEMKLIM112E</t>
  </si>
  <si>
    <t>Evolúcióbiológia</t>
  </si>
  <si>
    <t>VEMKLIK112E</t>
  </si>
  <si>
    <t>Evolúciógenetika</t>
  </si>
  <si>
    <t>VEMKLIM144K</t>
  </si>
  <si>
    <t>Környezeti adatok feldolgozása</t>
  </si>
  <si>
    <t>VEMKKOMZAR1</t>
  </si>
  <si>
    <t>Zárószigorlat</t>
  </si>
  <si>
    <t>VEMKLIB212Z</t>
  </si>
  <si>
    <t>Zoológia</t>
  </si>
  <si>
    <t>VEMKFISV12K</t>
  </si>
  <si>
    <t>A világegyetem megismerésének története</t>
  </si>
  <si>
    <t>VEMKFI1312A</t>
  </si>
  <si>
    <t>VEMKFI1322A</t>
  </si>
  <si>
    <t>VEMKFI1332A</t>
  </si>
  <si>
    <t>VEMKFI1331A</t>
  </si>
  <si>
    <t xml:space="preserve">Fizika lab. gyak. </t>
  </si>
  <si>
    <t>VETKAKM154M</t>
  </si>
  <si>
    <t>Kémiatanítás módszertana</t>
  </si>
  <si>
    <t>VEMKFIF320A</t>
  </si>
  <si>
    <t>VEMKFIB412V</t>
  </si>
  <si>
    <t>Vákuumtechnika</t>
  </si>
  <si>
    <t>VEMKLISV22B</t>
  </si>
  <si>
    <t>Balaton</t>
  </si>
  <si>
    <t>VEMKLIK112H</t>
  </si>
  <si>
    <t>Hidrobiológia</t>
  </si>
  <si>
    <t>VEMKLIL458L</t>
  </si>
  <si>
    <t>Limnoökológia</t>
  </si>
  <si>
    <t>VEMKLIK112N</t>
  </si>
  <si>
    <t>Növényrendszertan és növényismeret I.</t>
  </si>
  <si>
    <t>VEMKLIB122A</t>
  </si>
  <si>
    <t>Tudományos adatbázisok alkalmazása</t>
  </si>
  <si>
    <t>VEMKLIM113K</t>
  </si>
  <si>
    <t>Tudományos kommunikáció</t>
  </si>
  <si>
    <t>VEMKKAB412E</t>
  </si>
  <si>
    <t>Érzékelők, szenzorok</t>
  </si>
  <si>
    <t>VEMKKAB164V</t>
  </si>
  <si>
    <t>Kémiai analízis III.</t>
  </si>
  <si>
    <t>VEMKKAM422V</t>
  </si>
  <si>
    <t>Mérések validálása</t>
  </si>
  <si>
    <t>VEMKKAB212M</t>
  </si>
  <si>
    <t>Minőségbiztosítás alapjai</t>
  </si>
  <si>
    <t>VEMKLIB112M</t>
  </si>
  <si>
    <t>A mikrobiológia alapjai</t>
  </si>
  <si>
    <t>VEMKLIB212M</t>
  </si>
  <si>
    <t>VEMKLIB132M</t>
  </si>
  <si>
    <t>A mikrobiológia alapjai laborgyakorlat</t>
  </si>
  <si>
    <t>VEMKLIB232M</t>
  </si>
  <si>
    <t>Környezetegészségtan gyakorlat</t>
  </si>
  <si>
    <t>VEMKFTB214R</t>
  </si>
  <si>
    <t>Környezeti megfigyelési rendszerek</t>
  </si>
  <si>
    <t>VEMKFTB212S</t>
  </si>
  <si>
    <t>Környezetszociológia</t>
  </si>
  <si>
    <t>VEMKLIM134T</t>
  </si>
  <si>
    <t>Terepgyakorlat</t>
  </si>
  <si>
    <t>VEMKLIB222V</t>
  </si>
  <si>
    <t>Viselkedésökológia</t>
  </si>
  <si>
    <t>VEMKAV4143K</t>
  </si>
  <si>
    <t>Kemometria</t>
  </si>
  <si>
    <t>VEMKKAB212K</t>
  </si>
  <si>
    <t>VEMKKAM443K</t>
  </si>
  <si>
    <t>Kemometria és jelfeldolgozás</t>
  </si>
  <si>
    <t>VEMKKAB412K</t>
  </si>
  <si>
    <t>Kemometria, jelfeldolgozás</t>
  </si>
  <si>
    <t>VEMKLIM113Ö</t>
  </si>
  <si>
    <t>Alkalmazott ökológia</t>
  </si>
  <si>
    <t>VEMKLIB512E</t>
  </si>
  <si>
    <t>VEMKKTM2XXD</t>
  </si>
  <si>
    <t>Diplomamunka</t>
  </si>
  <si>
    <t>VEMKKTB2XXS</t>
  </si>
  <si>
    <t>VEMKKTB323S</t>
  </si>
  <si>
    <t>Szakdolgozati szeminárium</t>
  </si>
  <si>
    <t>VEMKKTBXS</t>
  </si>
  <si>
    <t>VEMKKTM126G</t>
  </si>
  <si>
    <t>VEMKFTM43XS</t>
  </si>
  <si>
    <t>Választható tematikájú szaklabor II.</t>
  </si>
  <si>
    <t>VEMKFTM438S</t>
  </si>
  <si>
    <t>Választható temetikájú szaklabor I.</t>
  </si>
  <si>
    <t>VEMKFIB113T</t>
  </si>
  <si>
    <t>VEMKTEV17XK</t>
  </si>
  <si>
    <t>Kémiai technológiák</t>
  </si>
  <si>
    <t>VEMKOKM112K</t>
  </si>
  <si>
    <t>Környezeti szerves kémia</t>
  </si>
  <si>
    <t>VEMKOKB212T</t>
  </si>
  <si>
    <t xml:space="preserve">Szerves kémiai technológia </t>
  </si>
  <si>
    <t>Anyagszerkezeti vizsgálatok</t>
  </si>
  <si>
    <t>VEMKKAM114A</t>
  </si>
  <si>
    <t>VEMKKAM112F</t>
  </si>
  <si>
    <t>Felületanalitikai módszerek</t>
  </si>
  <si>
    <t>VEMKKAB114A</t>
  </si>
  <si>
    <t>VEMKKAB234A</t>
  </si>
  <si>
    <t>VEMKSIM255K</t>
  </si>
  <si>
    <t>Korszerű felületvizsgálati módszerek</t>
  </si>
  <si>
    <t>VEMKKAM412S</t>
  </si>
  <si>
    <t>Spektroszkópia</t>
  </si>
  <si>
    <t>VEMKKAM412T</t>
  </si>
  <si>
    <t>Termoanalitika</t>
  </si>
  <si>
    <t>VEMKIKB242V</t>
  </si>
  <si>
    <t>Általános és szervetlen kémia II.</t>
  </si>
  <si>
    <t>VEMKAKB233A</t>
  </si>
  <si>
    <t>Általános és szervetlen kémia laborgyakorlat</t>
  </si>
  <si>
    <t>VEMKAKB233B</t>
  </si>
  <si>
    <t>VEMKKKB132K</t>
  </si>
  <si>
    <t>Környezeti kémia laboratóriumi gyakorlat</t>
  </si>
  <si>
    <t>VEMKAKM112O</t>
  </si>
  <si>
    <t>Oldatkinetika</t>
  </si>
  <si>
    <t>VEMKFKB265V</t>
  </si>
  <si>
    <t>Fizikai kémia gyakorlat</t>
  </si>
  <si>
    <t>VEMKFK2132A</t>
  </si>
  <si>
    <t>Fizikai kémia laborgyakorlat</t>
  </si>
  <si>
    <t>VEMKKP2122V</t>
  </si>
  <si>
    <t>Kémiai információkeresés</t>
  </si>
  <si>
    <t>VEMKFKB212B</t>
  </si>
  <si>
    <t>Kolloidika I.</t>
  </si>
  <si>
    <t>VEMKFKB154B</t>
  </si>
  <si>
    <t>Kolloidika II.</t>
  </si>
  <si>
    <t>VEMKKEA23XS</t>
  </si>
  <si>
    <t>VEMKKEBXG</t>
  </si>
  <si>
    <t xml:space="preserve">Szakmai gyakorlat </t>
  </si>
  <si>
    <t>VEMKFIM144E</t>
  </si>
  <si>
    <t>Elektromosságtan</t>
  </si>
  <si>
    <t>VEMKFI1312B</t>
  </si>
  <si>
    <t>VEMKFIM112F</t>
  </si>
  <si>
    <t>Fizika III.</t>
  </si>
  <si>
    <t>VEMKFIM122F</t>
  </si>
  <si>
    <t>Fizika III. gyakorlat</t>
  </si>
  <si>
    <t>VEMKFISV12D</t>
  </si>
  <si>
    <t>Folyadékkristályok elméleti alapjai és alkalmazásai</t>
  </si>
  <si>
    <t>VEMKFISV12B</t>
  </si>
  <si>
    <t>Környezetkímélő energiaforrások</t>
  </si>
  <si>
    <t>VEMKFIM112M</t>
  </si>
  <si>
    <t>VEMKFIB432L</t>
  </si>
  <si>
    <t>Bevezetés a LabVIEW FPGA használatába</t>
  </si>
  <si>
    <t>VEMKFIB134E</t>
  </si>
  <si>
    <t>VEMKFISV12F</t>
  </si>
  <si>
    <t>Mag- és részecskefizika</t>
  </si>
  <si>
    <t>VEMKFIB354M</t>
  </si>
  <si>
    <t>VEMKFIB255M</t>
  </si>
  <si>
    <t>Mérő és adatgyűjtő rendszerek</t>
  </si>
  <si>
    <t>VEMKFI2212A</t>
  </si>
  <si>
    <t>Szilárdtest fizika</t>
  </si>
  <si>
    <t>VEMKFIB522V</t>
  </si>
  <si>
    <t>Virtuális méréstechnika és LabVIEW</t>
  </si>
  <si>
    <t>VEMKAVB252A</t>
  </si>
  <si>
    <t>Anyagvizsgálati módszerek</t>
  </si>
  <si>
    <t>VEMKAVB137A</t>
  </si>
  <si>
    <t>Anyagvizsgálati módszerek laborgyakorlat</t>
  </si>
  <si>
    <t>VEMKKAM112G</t>
  </si>
  <si>
    <t>Gyógyszeranalitika</t>
  </si>
  <si>
    <t>VEMKKAB222V</t>
  </si>
  <si>
    <t>Kémiai analízis II.</t>
  </si>
  <si>
    <t>VEMKKAM144M</t>
  </si>
  <si>
    <t>Kémiai problémamegoldás számításos módszerei</t>
  </si>
  <si>
    <t>VEMKAV3334A</t>
  </si>
  <si>
    <t>Anyagszerkezeti vizsgálatok lab. gyak.</t>
  </si>
  <si>
    <t>Lukács Diána</t>
  </si>
  <si>
    <t>VEMKFTB336A</t>
  </si>
  <si>
    <t>Anyagszerkezeti vizsgálatok laborgyakorlat</t>
  </si>
  <si>
    <t>VEMKKAM432A</t>
  </si>
  <si>
    <t>Választható analitikai laboratóriumi gyakorlat</t>
  </si>
  <si>
    <t>VEMKOKB112B</t>
  </si>
  <si>
    <t>Biokémia</t>
  </si>
  <si>
    <t>VEMKOKB264B</t>
  </si>
  <si>
    <t>Biokémia gyakorlat</t>
  </si>
  <si>
    <t>VEMKOKB231K</t>
  </si>
  <si>
    <t>Biokémia laboratóriumi gyakorlat</t>
  </si>
  <si>
    <t>VEMKOKB232K</t>
  </si>
  <si>
    <t>VEMKOKB221B</t>
  </si>
  <si>
    <t>Biokémia szeminárium</t>
  </si>
  <si>
    <t>VEMKOKB253P</t>
  </si>
  <si>
    <t>Biopolimerek kémiája</t>
  </si>
  <si>
    <t>VEMKOT4244A</t>
  </si>
  <si>
    <t>Gyógyszerkémia és szintézistervezés</t>
  </si>
  <si>
    <t>VEMKOK1212A</t>
  </si>
  <si>
    <t>VEMKOKB221A</t>
  </si>
  <si>
    <t>Szerves kémia I. gyakorlat</t>
  </si>
  <si>
    <t>VEMKOK1112A</t>
  </si>
  <si>
    <t>VEMKOKB121G</t>
  </si>
  <si>
    <t>Szerves kémia II. gyakorlat</t>
  </si>
  <si>
    <t>VEMKOKM112N</t>
  </si>
  <si>
    <t>Szerves kémia IV.</t>
  </si>
  <si>
    <t>VEMKOKM1X0S</t>
  </si>
  <si>
    <t>Szerves kémia szigorlat</t>
  </si>
  <si>
    <t>VEMKOKM522V</t>
  </si>
  <si>
    <t>Szerves vegyületek szerkezetmeghatározása</t>
  </si>
  <si>
    <t>VEMKAKB122A</t>
  </si>
  <si>
    <t xml:space="preserve">Általános és szervetlen kémia gyak. I. </t>
  </si>
  <si>
    <t>VEMKAKB122B</t>
  </si>
  <si>
    <t>Általános és szervetlen kémia gyakorlat I.</t>
  </si>
  <si>
    <t>VEMKIKB222A</t>
  </si>
  <si>
    <t>Általános és szervetlen kémia gyakorlat II.</t>
  </si>
  <si>
    <t>VEMKIKB222B</t>
  </si>
  <si>
    <t>VEMKIKB133V</t>
  </si>
  <si>
    <t>Általános és szervetlen kémia II. laboratóriumi gyakorlat</t>
  </si>
  <si>
    <t>VEMKIKB135V</t>
  </si>
  <si>
    <t>Általános és szervetlen kémia II. laborgyakorlat</t>
  </si>
  <si>
    <t>VEMKAKB122V</t>
  </si>
  <si>
    <t>Általános és szervetlen kémia vegyészeknek</t>
  </si>
  <si>
    <t>VEMKAKB522F</t>
  </si>
  <si>
    <t>Kémia felzárkóztató kurzus</t>
  </si>
  <si>
    <t>(üres)</t>
  </si>
  <si>
    <t>Végösszeg</t>
  </si>
  <si>
    <t>Dr. Bartus Péter</t>
  </si>
  <si>
    <t>Dr. Ruppert Tamás</t>
  </si>
  <si>
    <t>Dr. Tóth-Nagy Georgina</t>
  </si>
  <si>
    <t>VEMKJMM244E</t>
  </si>
  <si>
    <t>Energiatárolás és energiamenedzsment</t>
  </si>
  <si>
    <t>VEMKJMM256H</t>
  </si>
  <si>
    <t>Hibrid és villamos járművek II.</t>
  </si>
  <si>
    <t>VEMKJMM174H</t>
  </si>
  <si>
    <t>Hibrid és villamos járművek I.</t>
  </si>
  <si>
    <t>VEMKGEB253D</t>
  </si>
  <si>
    <t>VEMKJMM133C</t>
  </si>
  <si>
    <t>CAD rendszerek a járműiparban</t>
  </si>
  <si>
    <t>Soósné Dr. Balczár Ida Anna</t>
  </si>
  <si>
    <t>NKMKKVB232H</t>
  </si>
  <si>
    <t>Hidroinformatika és adatbáziskezelés</t>
  </si>
  <si>
    <t>NKMKFIB231E</t>
  </si>
  <si>
    <t>NKMKKVM432V</t>
  </si>
  <si>
    <t>NKMKKVB212H</t>
  </si>
  <si>
    <t>NKMKKVB212R</t>
  </si>
  <si>
    <t>Vízépítési műtárgyak és rekonstrukciójuk</t>
  </si>
  <si>
    <t>Dr. Galambos lldikó</t>
  </si>
  <si>
    <t>Vízipari műveletek II.</t>
  </si>
  <si>
    <t>NKMKSEB255V</t>
  </si>
  <si>
    <t xml:space="preserve">Szennyvíztisztítási technológiák gyakorlat									</t>
  </si>
  <si>
    <t>Kémiai környezetvizsgáló módszerek  labor</t>
  </si>
  <si>
    <t xml:space="preserve">Műszaki  hőtan </t>
  </si>
  <si>
    <t>Infraindividuális biológia  laborgyakorlat</t>
  </si>
  <si>
    <t>EMKAMB0XN</t>
  </si>
  <si>
    <t>AGMI</t>
  </si>
  <si>
    <t>EMKAMMX0G</t>
  </si>
  <si>
    <t>EMKSIM368</t>
  </si>
  <si>
    <t>MKAMB1XXS</t>
  </si>
  <si>
    <t>MKAMB2XXS</t>
  </si>
  <si>
    <t>MKAMM2X0A</t>
  </si>
  <si>
    <t>MKAMM310D</t>
  </si>
  <si>
    <t>MKAMM410D</t>
  </si>
  <si>
    <t>MKSI4112U</t>
  </si>
  <si>
    <t>MKSI5312Ö</t>
  </si>
  <si>
    <t>MKSI5312T</t>
  </si>
  <si>
    <t>MKSI5312Ü</t>
  </si>
  <si>
    <t>MKSIB112N</t>
  </si>
  <si>
    <t>MKSIB113A</t>
  </si>
  <si>
    <t>MKSIB122S</t>
  </si>
  <si>
    <t>MKSIB136S</t>
  </si>
  <si>
    <t>MKSIB142T</t>
  </si>
  <si>
    <t>MKSIB143T</t>
  </si>
  <si>
    <t>MKSIB144G</t>
  </si>
  <si>
    <t>MKSIB144T</t>
  </si>
  <si>
    <t>MKSIB152R</t>
  </si>
  <si>
    <t>MKSIB153M</t>
  </si>
  <si>
    <t>MKSIB212T</t>
  </si>
  <si>
    <t>MKSIB213S</t>
  </si>
  <si>
    <t>MKSIB238A</t>
  </si>
  <si>
    <t>MKSIB244G</t>
  </si>
  <si>
    <t>MKSIB312K</t>
  </si>
  <si>
    <t>MKSIB424T</t>
  </si>
  <si>
    <t>MKSIB433N</t>
  </si>
  <si>
    <t>MKSIB433T</t>
  </si>
  <si>
    <t>MKSIB434S</t>
  </si>
  <si>
    <t>MKSIB444N</t>
  </si>
  <si>
    <t>MKSIM112A</t>
  </si>
  <si>
    <t>MKSIM212B</t>
  </si>
  <si>
    <t>MKSIM314K</t>
  </si>
  <si>
    <t>MKSIM414I</t>
  </si>
  <si>
    <t>MKSIM423A</t>
  </si>
  <si>
    <t>MKSIM510S</t>
  </si>
  <si>
    <t>MKSISV12A</t>
  </si>
  <si>
    <t>MKSISV32B</t>
  </si>
  <si>
    <t>MKAKSV32S</t>
  </si>
  <si>
    <t>ANALITIKA</t>
  </si>
  <si>
    <t>MKAV3334A</t>
  </si>
  <si>
    <t>MKAV4143K</t>
  </si>
  <si>
    <t>MKAVB137A</t>
  </si>
  <si>
    <t>MKAVB252A</t>
  </si>
  <si>
    <t>MKFTB336A</t>
  </si>
  <si>
    <t>MKKAB114A</t>
  </si>
  <si>
    <t>MKKAB164V</t>
  </si>
  <si>
    <t>MKKAB212A</t>
  </si>
  <si>
    <t>MKKAB212K</t>
  </si>
  <si>
    <t>MKKAB212M</t>
  </si>
  <si>
    <t>MKKAB222V</t>
  </si>
  <si>
    <t>MKKAB232A</t>
  </si>
  <si>
    <t>MKKAB234A</t>
  </si>
  <si>
    <t>MKKAB412E</t>
  </si>
  <si>
    <t>MKKAB412K</t>
  </si>
  <si>
    <t>VEMKKAM112E</t>
  </si>
  <si>
    <t>MKKAM112E</t>
  </si>
  <si>
    <t>MKKAM112F</t>
  </si>
  <si>
    <t>MKKAM112G</t>
  </si>
  <si>
    <t>MKKAM114A</t>
  </si>
  <si>
    <t>MKKAM144M</t>
  </si>
  <si>
    <t>MKKAM412S</t>
  </si>
  <si>
    <t>MKKAM412T</t>
  </si>
  <si>
    <t>MKKAM422V</t>
  </si>
  <si>
    <t>MKKAM432A</t>
  </si>
  <si>
    <t>MKKAM443K</t>
  </si>
  <si>
    <t>VEMKKAM512M</t>
  </si>
  <si>
    <t>MKKAM512M</t>
  </si>
  <si>
    <t>Analitikai minőségbiztosítás</t>
  </si>
  <si>
    <t>MKKEB1X0K</t>
  </si>
  <si>
    <t>Fizikai és ANALITIKA szigorlat</t>
  </si>
  <si>
    <t>MKKVB112T</t>
  </si>
  <si>
    <t>MKKVB212T</t>
  </si>
  <si>
    <t>MKKVM112T</t>
  </si>
  <si>
    <t>MKKVM412T</t>
  </si>
  <si>
    <t>MKKVT122T</t>
  </si>
  <si>
    <t>MKOKB112Z</t>
  </si>
  <si>
    <t>MKSI4312H</t>
  </si>
  <si>
    <t>MKSI4312S</t>
  </si>
  <si>
    <t>MKSIM255K</t>
  </si>
  <si>
    <t>MKSVKA12H</t>
  </si>
  <si>
    <t>MKFTB343K</t>
  </si>
  <si>
    <t>ASVANY</t>
  </si>
  <si>
    <t>MKFTB143K</t>
  </si>
  <si>
    <t xml:space="preserve">ASVANY </t>
  </si>
  <si>
    <t>MKFTM143G</t>
  </si>
  <si>
    <t>MKFTM152M</t>
  </si>
  <si>
    <t>MKAKB112A</t>
  </si>
  <si>
    <t>FOTOKEMIA</t>
  </si>
  <si>
    <t>MKAKB112B</t>
  </si>
  <si>
    <t>MKAKB122A</t>
  </si>
  <si>
    <t>MKAKB122B</t>
  </si>
  <si>
    <t>MKAKB122N</t>
  </si>
  <si>
    <t>MKAKB122V</t>
  </si>
  <si>
    <t>MKAKB132N</t>
  </si>
  <si>
    <t>MKAKB212B</t>
  </si>
  <si>
    <t>MKAKB233A</t>
  </si>
  <si>
    <t>MKAKB233B</t>
  </si>
  <si>
    <t>MKAKB412B</t>
  </si>
  <si>
    <t>MKAKB434B</t>
  </si>
  <si>
    <t>MKAKB522F</t>
  </si>
  <si>
    <t>MKAKM112B</t>
  </si>
  <si>
    <t>MKAKM112E</t>
  </si>
  <si>
    <t>MKAKM112F</t>
  </si>
  <si>
    <t>MKAKM112N</t>
  </si>
  <si>
    <t>MKAKM112O</t>
  </si>
  <si>
    <t>MKAKM132V</t>
  </si>
  <si>
    <t>MKAKM144K</t>
  </si>
  <si>
    <t>MKAKM212V</t>
  </si>
  <si>
    <t>MKAKM244K</t>
  </si>
  <si>
    <t>MKAKM312K</t>
  </si>
  <si>
    <t>MKAKM512S</t>
  </si>
  <si>
    <t>MKAKSA12F</t>
  </si>
  <si>
    <t>MKFTB214K</t>
  </si>
  <si>
    <t>MKIK5154K</t>
  </si>
  <si>
    <t>MKIKB133V</t>
  </si>
  <si>
    <t>MKIKB135V</t>
  </si>
  <si>
    <t>MKIKB222A</t>
  </si>
  <si>
    <t>MKIKB222B</t>
  </si>
  <si>
    <t>MKIKB242V</t>
  </si>
  <si>
    <t>MKKK5112B</t>
  </si>
  <si>
    <t>MKKKB132K</t>
  </si>
  <si>
    <t>MKKKB212K</t>
  </si>
  <si>
    <t>MKVM13X0A</t>
  </si>
  <si>
    <t>IMUKI153D</t>
  </si>
  <si>
    <t>BIO-NANO</t>
  </si>
  <si>
    <t>MINAB112B</t>
  </si>
  <si>
    <t>MINAB212B</t>
  </si>
  <si>
    <t>MINAM112B</t>
  </si>
  <si>
    <t>MKAKV212F</t>
  </si>
  <si>
    <t>BIOSZERVES</t>
  </si>
  <si>
    <t>MKOK1112B</t>
  </si>
  <si>
    <t>MKOK1212B</t>
  </si>
  <si>
    <t>MKOKB144P</t>
  </si>
  <si>
    <t>MKOKB212B</t>
  </si>
  <si>
    <t>MKOKB213B</t>
  </si>
  <si>
    <t>MKOKM112B</t>
  </si>
  <si>
    <t>MKOKM112M</t>
  </si>
  <si>
    <t>MKOKB221B</t>
  </si>
  <si>
    <t>Dr. Lakk-Bogáth Dóra</t>
  </si>
  <si>
    <t>MKOKB231K</t>
  </si>
  <si>
    <t>MKOKB232K</t>
  </si>
  <si>
    <t>MKOKB264B</t>
  </si>
  <si>
    <t>MKOKB212T</t>
  </si>
  <si>
    <t>MKBMB112R</t>
  </si>
  <si>
    <t>Dr. Bakonyi Péter</t>
  </si>
  <si>
    <t>BMEK</t>
  </si>
  <si>
    <t>MKBMB312E</t>
  </si>
  <si>
    <t>MKBMB312F</t>
  </si>
  <si>
    <t>MKBMB332B</t>
  </si>
  <si>
    <t>MKBMB332E</t>
  </si>
  <si>
    <t>Dr. Tóth Gábor</t>
  </si>
  <si>
    <t>MKBMB332F</t>
  </si>
  <si>
    <t>MKBMB332K</t>
  </si>
  <si>
    <t>MKBMB344B</t>
  </si>
  <si>
    <t>MKBMB412B</t>
  </si>
  <si>
    <t>MKBMB412K</t>
  </si>
  <si>
    <t>MKBMB412M</t>
  </si>
  <si>
    <t>MKBMB432B</t>
  </si>
  <si>
    <t>MKBMB432M</t>
  </si>
  <si>
    <t>MKBMB512B</t>
  </si>
  <si>
    <t>MKBMB512E</t>
  </si>
  <si>
    <t>MKBMM412B</t>
  </si>
  <si>
    <t>MKBMM412H</t>
  </si>
  <si>
    <t>MKBMM412K</t>
  </si>
  <si>
    <t>MKBMM414F</t>
  </si>
  <si>
    <t>MKBMM434B</t>
  </si>
  <si>
    <t>MKBMM434K</t>
  </si>
  <si>
    <t>MKBMM446K</t>
  </si>
  <si>
    <t>MKBMM454E</t>
  </si>
  <si>
    <t>MKLIB12XD</t>
  </si>
  <si>
    <t>MKLIB212K</t>
  </si>
  <si>
    <t>MKMU5212E</t>
  </si>
  <si>
    <t>MKMUB312B</t>
  </si>
  <si>
    <t>MKMUB312K</t>
  </si>
  <si>
    <t>MKMUB332B</t>
  </si>
  <si>
    <t>1INUPROG1</t>
  </si>
  <si>
    <t>FMIT</t>
  </si>
  <si>
    <t>EMKVMBX0G</t>
  </si>
  <si>
    <t>EMKVMM1XD</t>
  </si>
  <si>
    <t>EMKVMM2XD</t>
  </si>
  <si>
    <t>MIPRM353T</t>
  </si>
  <si>
    <t>MKFIM312S</t>
  </si>
  <si>
    <t>MKFOB114M</t>
  </si>
  <si>
    <t>MKFOB132M</t>
  </si>
  <si>
    <t>MKFOB133F</t>
  </si>
  <si>
    <t>MKFOB133S</t>
  </si>
  <si>
    <t>MKFOB155A</t>
  </si>
  <si>
    <t>MKFOB212A</t>
  </si>
  <si>
    <t>MKFOB212I</t>
  </si>
  <si>
    <t>MKFOB212T</t>
  </si>
  <si>
    <t>MKFOB213F</t>
  </si>
  <si>
    <t>MKFOB232I</t>
  </si>
  <si>
    <t>MKFOB254R</t>
  </si>
  <si>
    <t>MKFOB312R</t>
  </si>
  <si>
    <t>MKFOB333S</t>
  </si>
  <si>
    <t>MKFOB456E</t>
  </si>
  <si>
    <t>MKFOB456M</t>
  </si>
  <si>
    <t>MKFOB512D</t>
  </si>
  <si>
    <t>MKFOM144I</t>
  </si>
  <si>
    <t>MKFOM153A</t>
  </si>
  <si>
    <t>MKFOM154F</t>
  </si>
  <si>
    <t>MKFOM256I</t>
  </si>
  <si>
    <t>MKFOM264I</t>
  </si>
  <si>
    <t>MKFOM354A</t>
  </si>
  <si>
    <t>MKFOM356T</t>
  </si>
  <si>
    <t>MKFOM358T</t>
  </si>
  <si>
    <t>MKFOM433S</t>
  </si>
  <si>
    <t>MKFOM455A</t>
  </si>
  <si>
    <t>MKFOM458M</t>
  </si>
  <si>
    <t>MKFOV132F</t>
  </si>
  <si>
    <t>MKFOV158I</t>
  </si>
  <si>
    <t>MKFOV258A</t>
  </si>
  <si>
    <t>MKSA5242A</t>
  </si>
  <si>
    <t>MKVMB1XXT</t>
  </si>
  <si>
    <t>MKVMB2XXT</t>
  </si>
  <si>
    <t>MKVVB232K</t>
  </si>
  <si>
    <t>MKVVM004M</t>
  </si>
  <si>
    <t>MKVVM236T</t>
  </si>
  <si>
    <t>MKZEB212A</t>
  </si>
  <si>
    <t>VEMKSVFO43A</t>
  </si>
  <si>
    <t>MKSVFO43A</t>
  </si>
  <si>
    <t>Vegyipari folyamatszimuláció alapjai</t>
  </si>
  <si>
    <t>EMKKMX00K</t>
  </si>
  <si>
    <t>FMKL</t>
  </si>
  <si>
    <t>EMKKVX00K</t>
  </si>
  <si>
    <t>GTNK3226T</t>
  </si>
  <si>
    <t>MKKMB1XXS</t>
  </si>
  <si>
    <t>MKKV1112F</t>
  </si>
  <si>
    <t>MKKVA212K</t>
  </si>
  <si>
    <t>MKKVA232G</t>
  </si>
  <si>
    <t>MKKVB111A</t>
  </si>
  <si>
    <t>MKKVB112A</t>
  </si>
  <si>
    <t>VEMKKVB112F</t>
  </si>
  <si>
    <t>MKKVB112F</t>
  </si>
  <si>
    <t>Munkavédelem alapjai</t>
  </si>
  <si>
    <t>VEMKKVB112H</t>
  </si>
  <si>
    <t>MKKVB112H</t>
  </si>
  <si>
    <t>MKKVB112J</t>
  </si>
  <si>
    <t>MKKVB112K</t>
  </si>
  <si>
    <t>MKKVB112L</t>
  </si>
  <si>
    <t>MKKVB112M</t>
  </si>
  <si>
    <t>MKKVB112R</t>
  </si>
  <si>
    <t>MKKVB112S</t>
  </si>
  <si>
    <t>MKKVB112V</t>
  </si>
  <si>
    <t>MKKVB112W</t>
  </si>
  <si>
    <t>MKKVB114I</t>
  </si>
  <si>
    <t>MKKVB114K</t>
  </si>
  <si>
    <t>MKKVB121A</t>
  </si>
  <si>
    <t>MKKVB122K</t>
  </si>
  <si>
    <t>VEMKKVB122M</t>
  </si>
  <si>
    <t>MKKVB122M</t>
  </si>
  <si>
    <t>Környezetvédelem mérnököknek</t>
  </si>
  <si>
    <t>MKKVB122P</t>
  </si>
  <si>
    <t>MKKVB132I</t>
  </si>
  <si>
    <t>MKKVB132L</t>
  </si>
  <si>
    <t>MKKVB132T</t>
  </si>
  <si>
    <t>MKKVB132V</t>
  </si>
  <si>
    <t>MKKVB143K</t>
  </si>
  <si>
    <t>MKKVB153Z</t>
  </si>
  <si>
    <t>MKKVB163H</t>
  </si>
  <si>
    <t>MKKVB163L</t>
  </si>
  <si>
    <t>MKKVB212G</t>
  </si>
  <si>
    <t>MKKVB212H</t>
  </si>
  <si>
    <t>MKKVB212M</t>
  </si>
  <si>
    <t>MKKVB212P</t>
  </si>
  <si>
    <t>MKKVB212R</t>
  </si>
  <si>
    <t>MKKVB212V</t>
  </si>
  <si>
    <t>MKKVB222B</t>
  </si>
  <si>
    <t>MKKVB222K</t>
  </si>
  <si>
    <t>MKKVB232H</t>
  </si>
  <si>
    <t>MKKVB232I</t>
  </si>
  <si>
    <t>MKKVB232T</t>
  </si>
  <si>
    <t>MKKVB254G</t>
  </si>
  <si>
    <t>MKKVB343H</t>
  </si>
  <si>
    <t>VEMKKVB421H</t>
  </si>
  <si>
    <t>MKKVB421H</t>
  </si>
  <si>
    <t>Hulladékszegény technológiák gyakorlat</t>
  </si>
  <si>
    <t>MKKVB422S</t>
  </si>
  <si>
    <t>MKKVM112A</t>
  </si>
  <si>
    <t>MKKVM112M</t>
  </si>
  <si>
    <t>MKKVM122I</t>
  </si>
  <si>
    <t>MKKVM122K</t>
  </si>
  <si>
    <t>MKKVM124P</t>
  </si>
  <si>
    <t>MKKVM134T</t>
  </si>
  <si>
    <t>MKKVM143H</t>
  </si>
  <si>
    <t>MKKVM143I</t>
  </si>
  <si>
    <t>MKKVM17XV</t>
  </si>
  <si>
    <t>MKKVM212J</t>
  </si>
  <si>
    <t>MKKVM222B</t>
  </si>
  <si>
    <t>MKKVM23XD</t>
  </si>
  <si>
    <t>MKKVM242L</t>
  </si>
  <si>
    <t>MKKVM253Z</t>
  </si>
  <si>
    <t>MKKVM27XL</t>
  </si>
  <si>
    <t>MKKVM37XK</t>
  </si>
  <si>
    <t>MKKVM411T</t>
  </si>
  <si>
    <t>MKKVM412K</t>
  </si>
  <si>
    <t>MKKVM421H</t>
  </si>
  <si>
    <t>MKKVM422E</t>
  </si>
  <si>
    <t>MKKVM423I</t>
  </si>
  <si>
    <t>MKKVM423V</t>
  </si>
  <si>
    <t>MKKVM432V</t>
  </si>
  <si>
    <t>MKKVM453K</t>
  </si>
  <si>
    <t>MKKVT112E</t>
  </si>
  <si>
    <t>NKMKKVT112E</t>
  </si>
  <si>
    <t>Soós Ernő Kutató-Fejlesztő Központ, Nagykanizsa</t>
  </si>
  <si>
    <t>MKKVT212K</t>
  </si>
  <si>
    <t>MKKVT217I</t>
  </si>
  <si>
    <t>MKKVT222H</t>
  </si>
  <si>
    <t>MKKVT222L</t>
  </si>
  <si>
    <t>NKMKKVT232H</t>
  </si>
  <si>
    <t>MKKVT232H</t>
  </si>
  <si>
    <t>Hulladékgazdálkodás laborgyakorlat</t>
  </si>
  <si>
    <t>MKKVT232V</t>
  </si>
  <si>
    <t>MKME2312K</t>
  </si>
  <si>
    <t>MKOLB412G</t>
  </si>
  <si>
    <t>MKOLB454P</t>
  </si>
  <si>
    <t>MKVVB212K</t>
  </si>
  <si>
    <t>MKVVB222K</t>
  </si>
  <si>
    <t>MNMINBIZT</t>
  </si>
  <si>
    <t>MKFIB111M</t>
  </si>
  <si>
    <t>MKFIB112I</t>
  </si>
  <si>
    <t>MKFIB113T</t>
  </si>
  <si>
    <t>MKFIB155M</t>
  </si>
  <si>
    <t>MKFIB155S</t>
  </si>
  <si>
    <t>MKFIB212E</t>
  </si>
  <si>
    <t>MKFIB232E</t>
  </si>
  <si>
    <t>MKFIB252M</t>
  </si>
  <si>
    <t>MKFIB255A</t>
  </si>
  <si>
    <t>MKFIB412M</t>
  </si>
  <si>
    <t>MKFIM244M</t>
  </si>
  <si>
    <t>MKFIT115V</t>
  </si>
  <si>
    <t>GIT</t>
  </si>
  <si>
    <t>GEB112M:1</t>
  </si>
  <si>
    <t>GEB122M:1</t>
  </si>
  <si>
    <t>MKGE1212V</t>
  </si>
  <si>
    <t>MKGEB112A</t>
  </si>
  <si>
    <t>MKGEB112F</t>
  </si>
  <si>
    <t>MKGEB112L</t>
  </si>
  <si>
    <t>MKGEB112M</t>
  </si>
  <si>
    <t>MKGEB112S</t>
  </si>
  <si>
    <t>MKGEB112T</t>
  </si>
  <si>
    <t>MKGEB114a</t>
  </si>
  <si>
    <t>ZEMKGEB114A</t>
  </si>
  <si>
    <t>MKGEB114A</t>
  </si>
  <si>
    <t>MKGEB121R</t>
  </si>
  <si>
    <t>MKGEB122L</t>
  </si>
  <si>
    <t>MKGEB122M</t>
  </si>
  <si>
    <t>MKGEB122S</t>
  </si>
  <si>
    <t>MKGEB122V</t>
  </si>
  <si>
    <t>MKGEB131A</t>
  </si>
  <si>
    <t>MKGEB133A</t>
  </si>
  <si>
    <t>MKGEB134G</t>
  </si>
  <si>
    <t>ZEMKGEB142G</t>
  </si>
  <si>
    <t>MKGEB142G</t>
  </si>
  <si>
    <t>MKGEB142g</t>
  </si>
  <si>
    <t>MKGEB143B</t>
  </si>
  <si>
    <t>MKGEB143F</t>
  </si>
  <si>
    <t>MKGEB143M</t>
  </si>
  <si>
    <t>ZEMKGEB145R</t>
  </si>
  <si>
    <t>MKGEB145R</t>
  </si>
  <si>
    <t>MKGEB145r</t>
  </si>
  <si>
    <t>MKGEB154T</t>
  </si>
  <si>
    <t>MKGEB1X0G</t>
  </si>
  <si>
    <t>MKGEB211K</t>
  </si>
  <si>
    <t>MKGEB212K</t>
  </si>
  <si>
    <t>MKGEB212L</t>
  </si>
  <si>
    <t>MKGEB212M</t>
  </si>
  <si>
    <t>MKGEB212N</t>
  </si>
  <si>
    <t>MKGEB212S</t>
  </si>
  <si>
    <t>MKGEB213a</t>
  </si>
  <si>
    <t>MKGEB213A</t>
  </si>
  <si>
    <t>MKGEB222M</t>
  </si>
  <si>
    <t>MKGEB232V</t>
  </si>
  <si>
    <t>MKGEB233H</t>
  </si>
  <si>
    <t>MKGEB243B</t>
  </si>
  <si>
    <t>MKGEB243M</t>
  </si>
  <si>
    <t>MKGEB243S</t>
  </si>
  <si>
    <t>MKGEB244L</t>
  </si>
  <si>
    <t>MKGEB244M</t>
  </si>
  <si>
    <t>MKGEB244S</t>
  </si>
  <si>
    <t>MKGEB244T</t>
  </si>
  <si>
    <t>MKGEB253D</t>
  </si>
  <si>
    <t>MKGEB255T</t>
  </si>
  <si>
    <t>MKGEB312G</t>
  </si>
  <si>
    <t>MKGEB412D</t>
  </si>
  <si>
    <t>MKGEB453M</t>
  </si>
  <si>
    <t>MKGEB454G</t>
  </si>
  <si>
    <t>MKGEB475F</t>
  </si>
  <si>
    <t>MKGEM244A</t>
  </si>
  <si>
    <t>MKGES523E</t>
  </si>
  <si>
    <t>MKGMB1XXS</t>
  </si>
  <si>
    <t>MKZEB243G</t>
  </si>
  <si>
    <t>MKZEB253N</t>
  </si>
  <si>
    <t>MKKAB143B</t>
  </si>
  <si>
    <t>GLIKOM</t>
  </si>
  <si>
    <t>MKFIM413T</t>
  </si>
  <si>
    <t>MKGEB112J</t>
  </si>
  <si>
    <t>MKGEB113V</t>
  </si>
  <si>
    <t>MKGEB142R</t>
  </si>
  <si>
    <t>MKGEB143H</t>
  </si>
  <si>
    <t>MKGEB153H</t>
  </si>
  <si>
    <t>MKGEB153R</t>
  </si>
  <si>
    <t>MKGEB212H</t>
  </si>
  <si>
    <t>MKGEB234S</t>
  </si>
  <si>
    <t>MKGEB242H</t>
  </si>
  <si>
    <t>MKGEB243H</t>
  </si>
  <si>
    <t>MKGEB274E</t>
  </si>
  <si>
    <t>MKGEB354S</t>
  </si>
  <si>
    <t>MKGEB423T</t>
  </si>
  <si>
    <t>MKGEB444P</t>
  </si>
  <si>
    <t>MKGEM136K</t>
  </si>
  <si>
    <t>MKGEM144T</t>
  </si>
  <si>
    <t>MKGEM174J</t>
  </si>
  <si>
    <t>MKGEM244M</t>
  </si>
  <si>
    <t>MKGEM444A</t>
  </si>
  <si>
    <t>MKGEM444B</t>
  </si>
  <si>
    <t>MKGEM444J</t>
  </si>
  <si>
    <t>MKGEM444M</t>
  </si>
  <si>
    <t>MKGEM453T</t>
  </si>
  <si>
    <t>MKGEM456J</t>
  </si>
  <si>
    <t>MKJMB132B</t>
  </si>
  <si>
    <t>MKJMM133C</t>
  </si>
  <si>
    <t>MKJMM174H</t>
  </si>
  <si>
    <t>MKJMM244E</t>
  </si>
  <si>
    <t>MKJMM256H</t>
  </si>
  <si>
    <t>MKVI3244I</t>
  </si>
  <si>
    <t>1MNONLAB1</t>
  </si>
  <si>
    <t>KORR</t>
  </si>
  <si>
    <t>1MNONLAB2</t>
  </si>
  <si>
    <t>FI1322A:1</t>
  </si>
  <si>
    <t>MKFI1312A</t>
  </si>
  <si>
    <t>MKFI1322A</t>
  </si>
  <si>
    <t>MKFI1331A</t>
  </si>
  <si>
    <t>MKFI1332A</t>
  </si>
  <si>
    <t>MKFIB112F</t>
  </si>
  <si>
    <t>MKFIB412V</t>
  </si>
  <si>
    <t>MKFIF320A</t>
  </si>
  <si>
    <t>MKFISV12K</t>
  </si>
  <si>
    <t>MKFKB212A</t>
  </si>
  <si>
    <t>NKMKFKB212K</t>
  </si>
  <si>
    <t>MKFKB212K</t>
  </si>
  <si>
    <t>MKFKB322A</t>
  </si>
  <si>
    <t>MKFKB324A</t>
  </si>
  <si>
    <t>MKFKM122A</t>
  </si>
  <si>
    <t>MKFKM2X0F</t>
  </si>
  <si>
    <t>MKFKV112S</t>
  </si>
  <si>
    <t>MKOKM13XD</t>
  </si>
  <si>
    <t>MKOKM23XD</t>
  </si>
  <si>
    <t>MKZEB332L</t>
  </si>
  <si>
    <t>TKAKM154M</t>
  </si>
  <si>
    <t>MKFT1112F</t>
  </si>
  <si>
    <t>LEVEGO</t>
  </si>
  <si>
    <t>MKFTB112A</t>
  </si>
  <si>
    <t>MKFTB122G</t>
  </si>
  <si>
    <t>MKFTB212L</t>
  </si>
  <si>
    <t>MKFTB223F</t>
  </si>
  <si>
    <t>MKFTK135A</t>
  </si>
  <si>
    <t>MKFTK144L</t>
  </si>
  <si>
    <t>MKFTK144P</t>
  </si>
  <si>
    <t>MKFTK443M</t>
  </si>
  <si>
    <t>MKFTK444L</t>
  </si>
  <si>
    <t>MKFTM113G</t>
  </si>
  <si>
    <t>MKFTM213M</t>
  </si>
  <si>
    <t>MKFTM233M</t>
  </si>
  <si>
    <t>MKFTM243M</t>
  </si>
  <si>
    <t>MKFTV212L</t>
  </si>
  <si>
    <t>MKKVB122F</t>
  </si>
  <si>
    <t>LIMNO</t>
  </si>
  <si>
    <t>MKLIM142A</t>
  </si>
  <si>
    <t>MKFTB212T</t>
  </si>
  <si>
    <t>OKOTOX</t>
  </si>
  <si>
    <t>MKFTB232T</t>
  </si>
  <si>
    <t>MKLIB212B</t>
  </si>
  <si>
    <t>MKLIB252T</t>
  </si>
  <si>
    <t>MKLIB312M</t>
  </si>
  <si>
    <t>MKLIB332M</t>
  </si>
  <si>
    <t>MKLIB333M</t>
  </si>
  <si>
    <t>VISELK-OKOL</t>
  </si>
  <si>
    <t>MKLIL443Ö</t>
  </si>
  <si>
    <t>MKLIB112V</t>
  </si>
  <si>
    <t>MKLIB122A</t>
  </si>
  <si>
    <t>MKLIB212H</t>
  </si>
  <si>
    <t>MKLIB512E</t>
  </si>
  <si>
    <t>MKLIK112H</t>
  </si>
  <si>
    <t>MKLIK112L</t>
  </si>
  <si>
    <t>MKLIK112N</t>
  </si>
  <si>
    <t>MKLIL458L</t>
  </si>
  <si>
    <t>MKLIM113K</t>
  </si>
  <si>
    <t>MKLISV22B</t>
  </si>
  <si>
    <t>MKFTB212S</t>
  </si>
  <si>
    <t>MKFTB214R</t>
  </si>
  <si>
    <t>MKLIB112M</t>
  </si>
  <si>
    <t>MKLIB132M</t>
  </si>
  <si>
    <t>MKLIB212M</t>
  </si>
  <si>
    <t>MKLIB232M</t>
  </si>
  <si>
    <t>MKLIM134T</t>
  </si>
  <si>
    <t>MKFTM438S</t>
  </si>
  <si>
    <t>MKFTM43XS</t>
  </si>
  <si>
    <t>MKKTB2XXS</t>
  </si>
  <si>
    <t>MKKTB323S</t>
  </si>
  <si>
    <t>MKKTM126G</t>
  </si>
  <si>
    <t>MKKTM2XXD</t>
  </si>
  <si>
    <t>MKLIM113Ö</t>
  </si>
  <si>
    <t>MKSVB521C</t>
  </si>
  <si>
    <t>MK</t>
  </si>
  <si>
    <t>MKVVB212J</t>
  </si>
  <si>
    <t>MKVVB212j</t>
  </si>
  <si>
    <t>KMKNK222S</t>
  </si>
  <si>
    <t>MKBMB142V</t>
  </si>
  <si>
    <t>NKMKBMB254V</t>
  </si>
  <si>
    <t>MKBMB254V</t>
  </si>
  <si>
    <t>MKFTT112V</t>
  </si>
  <si>
    <t>MKKVB112N</t>
  </si>
  <si>
    <t>MKKVB212N</t>
  </si>
  <si>
    <t>MKNKB122V</t>
  </si>
  <si>
    <t>MKNKB152K</t>
  </si>
  <si>
    <t>MKNKB152M</t>
  </si>
  <si>
    <t>MKNKB212A</t>
  </si>
  <si>
    <t>MKNKSV24A</t>
  </si>
  <si>
    <t>NKMKSEB122M</t>
  </si>
  <si>
    <t>MKSEB122M</t>
  </si>
  <si>
    <t>Minőségügyi ismeretek</t>
  </si>
  <si>
    <t>NKMKSEB123V</t>
  </si>
  <si>
    <t>MKSEB123V</t>
  </si>
  <si>
    <t>NKMKSEB125K</t>
  </si>
  <si>
    <t>MKSEB125K</t>
  </si>
  <si>
    <t>NKMKSEB212T</t>
  </si>
  <si>
    <t>MKSEB212T</t>
  </si>
  <si>
    <t>NKMKSEB222T</t>
  </si>
  <si>
    <t>MKSEB222T</t>
  </si>
  <si>
    <t>Talajremediáció</t>
  </si>
  <si>
    <t>NKMKSEB223T</t>
  </si>
  <si>
    <t>MKSEB223T</t>
  </si>
  <si>
    <t>Biológiai lehetőségek a vízkezelésben</t>
  </si>
  <si>
    <t>NKMKSEB224V</t>
  </si>
  <si>
    <t>MKSEB224V</t>
  </si>
  <si>
    <t>Fürdővizek és termálvizek kezelése</t>
  </si>
  <si>
    <t>MKSEB255V</t>
  </si>
  <si>
    <t>1FNUGAZDJ</t>
  </si>
  <si>
    <t>F1MNPROJ</t>
  </si>
  <si>
    <t>Projektmenedzsment</t>
  </si>
  <si>
    <t>MKZEB113R</t>
  </si>
  <si>
    <t>ZEMKZEB142I</t>
  </si>
  <si>
    <t>MKZEB142I</t>
  </si>
  <si>
    <t>MKZEB143A</t>
  </si>
  <si>
    <t>MKZEB144E</t>
  </si>
  <si>
    <t>MKZEB211M</t>
  </si>
  <si>
    <t>MKZEB243A</t>
  </si>
  <si>
    <t>MKZEB243T</t>
  </si>
  <si>
    <t>MKZEB254F</t>
  </si>
  <si>
    <t>MKZEB312S</t>
  </si>
  <si>
    <t>MKZEB413E</t>
  </si>
  <si>
    <t>MKZEB522T</t>
  </si>
  <si>
    <t>MOL</t>
  </si>
  <si>
    <t>MKEL3153A</t>
  </si>
  <si>
    <t>MKEL3253A</t>
  </si>
  <si>
    <t>MKEL3253B</t>
  </si>
  <si>
    <t>MKFMM214T</t>
  </si>
  <si>
    <t>MKFMM218M</t>
  </si>
  <si>
    <t>MKFMM236M</t>
  </si>
  <si>
    <t>MKFMM258R</t>
  </si>
  <si>
    <t>MKMOL112O</t>
  </si>
  <si>
    <t>MKMOL132A</t>
  </si>
  <si>
    <t>MKMOL143G</t>
  </si>
  <si>
    <t>MKMOL412O</t>
  </si>
  <si>
    <t>MKMOL413P</t>
  </si>
  <si>
    <t>MKMOL414E</t>
  </si>
  <si>
    <t>MKMOL435E</t>
  </si>
  <si>
    <t>MKMU2112A</t>
  </si>
  <si>
    <t>MKMU4144G</t>
  </si>
  <si>
    <t>MKMU4233G</t>
  </si>
  <si>
    <t>MKMUB113T</t>
  </si>
  <si>
    <t>MKMUB132A</t>
  </si>
  <si>
    <t>MKMUB134V</t>
  </si>
  <si>
    <t>MKMUB143V</t>
  </si>
  <si>
    <t>MKMUB212V</t>
  </si>
  <si>
    <t>MKMUB244A</t>
  </si>
  <si>
    <t>MKMUM114S</t>
  </si>
  <si>
    <t>MKOK5112G</t>
  </si>
  <si>
    <t>MKOK5242G</t>
  </si>
  <si>
    <t>MKOLB114O</t>
  </si>
  <si>
    <t>MKOLB143A</t>
  </si>
  <si>
    <t>VEMKOLB156M</t>
  </si>
  <si>
    <t>MKOLB156M</t>
  </si>
  <si>
    <t>Műanyagok feldolgozási technikái</t>
  </si>
  <si>
    <t>MKOLB412A</t>
  </si>
  <si>
    <t>MKOLB553P</t>
  </si>
  <si>
    <t>MKOLM212K</t>
  </si>
  <si>
    <t>MKOLM233T</t>
  </si>
  <si>
    <t>MKOLM242M</t>
  </si>
  <si>
    <t>MKOLM242S</t>
  </si>
  <si>
    <t>MKOLM253R</t>
  </si>
  <si>
    <t>MKOLM256T</t>
  </si>
  <si>
    <t>MKOLM413E</t>
  </si>
  <si>
    <t>MKSIB212P</t>
  </si>
  <si>
    <t>MKTE3112A</t>
  </si>
  <si>
    <t>MKTE3222S</t>
  </si>
  <si>
    <t>MKTE3242M</t>
  </si>
  <si>
    <t>MKTEB136A</t>
  </si>
  <si>
    <t>MKTEB143A</t>
  </si>
  <si>
    <t>MKTEM114T</t>
  </si>
  <si>
    <t>MKTEV213F</t>
  </si>
  <si>
    <t>MKTEV214K</t>
  </si>
  <si>
    <t>MKTEV243T</t>
  </si>
  <si>
    <t>MKTEV246T</t>
  </si>
  <si>
    <t>MOL-SZIM</t>
  </si>
  <si>
    <t>MKFI1312B</t>
  </si>
  <si>
    <t>MKFI2212A</t>
  </si>
  <si>
    <t>MKFIB134E</t>
  </si>
  <si>
    <t>MKFIB255M</t>
  </si>
  <si>
    <t>MKFIB354M</t>
  </si>
  <si>
    <t>MKFIB432L</t>
  </si>
  <si>
    <t>MKFIB522V</t>
  </si>
  <si>
    <t>MKFIM112F</t>
  </si>
  <si>
    <t>MKFIM112M</t>
  </si>
  <si>
    <t>MKFIM122F</t>
  </si>
  <si>
    <t>MKFIM144E</t>
  </si>
  <si>
    <t>MKFISV12B</t>
  </si>
  <si>
    <t>MKFISV12D</t>
  </si>
  <si>
    <t>MKFISV12F</t>
  </si>
  <si>
    <t>MKFK2132A</t>
  </si>
  <si>
    <t>MKFK3242T</t>
  </si>
  <si>
    <t>MKFK4212M</t>
  </si>
  <si>
    <t>NKMKFKB121M</t>
  </si>
  <si>
    <t>MKFKB121M</t>
  </si>
  <si>
    <t>Különleges megmunkálások gyakorlat</t>
  </si>
  <si>
    <t>MKFKB142M</t>
  </si>
  <si>
    <t>MKFKB154B</t>
  </si>
  <si>
    <t>MKFKB212B</t>
  </si>
  <si>
    <t>MKFKB232K</t>
  </si>
  <si>
    <t>MKFKB265V</t>
  </si>
  <si>
    <t>MKFKB312A</t>
  </si>
  <si>
    <t>MKFKM112A</t>
  </si>
  <si>
    <t>VEMKFTB134K</t>
  </si>
  <si>
    <t>MKFTB134K</t>
  </si>
  <si>
    <t>Környezetkémiai alapismeretek laborgyakorlat</t>
  </si>
  <si>
    <t>MKKEA23XS</t>
  </si>
  <si>
    <t>MKKP2122V</t>
  </si>
  <si>
    <t>MKFTM143V</t>
  </si>
  <si>
    <t>MKLIB112B</t>
  </si>
  <si>
    <t>MKLIB132B</t>
  </si>
  <si>
    <t>MKLIB142A</t>
  </si>
  <si>
    <t>MKLIB263V</t>
  </si>
  <si>
    <t>MKLIB514F</t>
  </si>
  <si>
    <t>MKLIM113D</t>
  </si>
  <si>
    <t>MKLIM123G</t>
  </si>
  <si>
    <t>MKLIM124D</t>
  </si>
  <si>
    <t>MKKVB112O</t>
  </si>
  <si>
    <t>MKKVM112Ö</t>
  </si>
  <si>
    <t>MKKVM412V</t>
  </si>
  <si>
    <t>MKLIM154Ö</t>
  </si>
  <si>
    <t>MKZOB212T</t>
  </si>
  <si>
    <t>MKZOB231T</t>
  </si>
  <si>
    <t>MKRK3212N</t>
  </si>
  <si>
    <t>RRI</t>
  </si>
  <si>
    <t>MKRK3312O</t>
  </si>
  <si>
    <t>MKRK3321S</t>
  </si>
  <si>
    <t>MKRK3353S</t>
  </si>
  <si>
    <t>MKRK4212D</t>
  </si>
  <si>
    <t>MKRK4212R</t>
  </si>
  <si>
    <t>MKRKB452R</t>
  </si>
  <si>
    <t>MKRKM412H</t>
  </si>
  <si>
    <t>MKRKM412K</t>
  </si>
  <si>
    <t>MKRKM412M</t>
  </si>
  <si>
    <t>MKRKM412R</t>
  </si>
  <si>
    <t>MKRKM433S</t>
  </si>
  <si>
    <t>MKRKR113S</t>
  </si>
  <si>
    <t>MKRKR136R</t>
  </si>
  <si>
    <t>MKRKR212N</t>
  </si>
  <si>
    <t>MKRKR222S</t>
  </si>
  <si>
    <t>MKRKSV12A</t>
  </si>
  <si>
    <t>MKRKSV12S</t>
  </si>
  <si>
    <t>MKOK1112A</t>
  </si>
  <si>
    <t>SZERVES-SZINT</t>
  </si>
  <si>
    <t>MKOK1212A</t>
  </si>
  <si>
    <t>MKOK1232K</t>
  </si>
  <si>
    <t>MKOK1234A</t>
  </si>
  <si>
    <t>MKOK5112S</t>
  </si>
  <si>
    <t>MKOKB112B</t>
  </si>
  <si>
    <t>MKOKB112V</t>
  </si>
  <si>
    <t>MKOKB121G</t>
  </si>
  <si>
    <t>MKOKB221A</t>
  </si>
  <si>
    <t>MKOKB222V</t>
  </si>
  <si>
    <t>MKOKB238V</t>
  </si>
  <si>
    <t>MKOKB253P</t>
  </si>
  <si>
    <t>MKOKM112K</t>
  </si>
  <si>
    <t>MKOKM112N</t>
  </si>
  <si>
    <t>MKOKM134K</t>
  </si>
  <si>
    <t>MKOKM1X0S</t>
  </si>
  <si>
    <t>MKOKM23xL</t>
  </si>
  <si>
    <t>MKOKM522V</t>
  </si>
  <si>
    <t>MKOKSV12B</t>
  </si>
  <si>
    <t>MKOKSV12G</t>
  </si>
  <si>
    <t>MKOKSV12K</t>
  </si>
  <si>
    <t>MKOT4244A</t>
  </si>
  <si>
    <t>MKTEV17XK</t>
  </si>
  <si>
    <t>1MNSZDOLG</t>
  </si>
  <si>
    <t>MKFI4212O</t>
  </si>
  <si>
    <t>MKFI6122B</t>
  </si>
  <si>
    <t>MKFIB122O</t>
  </si>
  <si>
    <t>MKFIB13XS</t>
  </si>
  <si>
    <t>MKFIB212M</t>
  </si>
  <si>
    <t>MKFIB222E</t>
  </si>
  <si>
    <t>MKFIB231E</t>
  </si>
  <si>
    <t>MKFIB233S</t>
  </si>
  <si>
    <t>MKFIB244O</t>
  </si>
  <si>
    <t>MKFIB255V</t>
  </si>
  <si>
    <t>MKFIB3X2G</t>
  </si>
  <si>
    <t>MKFIB412L</t>
  </si>
  <si>
    <t>MKFIB432O</t>
  </si>
  <si>
    <t>MKFIB432P</t>
  </si>
  <si>
    <t>MKFIB433M</t>
  </si>
  <si>
    <t>MKFIB433O</t>
  </si>
  <si>
    <t>MKFIB533M</t>
  </si>
  <si>
    <t>MKFOB266M</t>
  </si>
  <si>
    <t>MKMEB1XXS</t>
  </si>
  <si>
    <t>MKKOMZAR1</t>
  </si>
  <si>
    <t>MKKVB143A</t>
  </si>
  <si>
    <t>MKLIB112A</t>
  </si>
  <si>
    <t>MKLIB212A</t>
  </si>
  <si>
    <t>MKLIB212Z</t>
  </si>
  <si>
    <t>MKLIB222V</t>
  </si>
  <si>
    <t>MKLIB223B</t>
  </si>
  <si>
    <t>MKLIB343G</t>
  </si>
  <si>
    <t>MKLIK112E</t>
  </si>
  <si>
    <t>MKLIK212A</t>
  </si>
  <si>
    <t>MKLIK232A</t>
  </si>
  <si>
    <t>MKLIK232R</t>
  </si>
  <si>
    <t>MKLIM112E</t>
  </si>
  <si>
    <t>MKLIM144K</t>
  </si>
  <si>
    <t>Egyszerűsített tárgykód</t>
  </si>
  <si>
    <t>Sorcímkék</t>
  </si>
  <si>
    <t>Összeg / Beszámít tárgyba</t>
  </si>
  <si>
    <t>Összeg / Beszámított kredit</t>
  </si>
  <si>
    <t>Dr. Horváth Barnabás</t>
  </si>
  <si>
    <t>Dr. Pethő Dóra</t>
  </si>
  <si>
    <t>Dr. Meiczinger Mónika</t>
  </si>
  <si>
    <t>NKMKAKT115V</t>
  </si>
  <si>
    <t>MKAKT115V</t>
  </si>
  <si>
    <t>Víz- és szennyvízkezelés kémiai alapjai</t>
  </si>
  <si>
    <t>Gépszerkezettan III.</t>
  </si>
  <si>
    <t xml:space="preserve">Dr. Gyurika István Gábor </t>
  </si>
  <si>
    <t>Korróziós alapismeretek</t>
  </si>
  <si>
    <t xml:space="preserve">Dr. Somogyiné Csepregi Anikó </t>
  </si>
  <si>
    <t xml:space="preserve">Dr. Tomasek Szabina </t>
  </si>
  <si>
    <t>Leveles László</t>
  </si>
  <si>
    <t xml:space="preserve">Leveles László </t>
  </si>
  <si>
    <t xml:space="preserve">Dr. Bocsi Róbert </t>
  </si>
  <si>
    <t>Korróziós és kémiai termodinamikai laboratóriumi gyakorlatok</t>
  </si>
  <si>
    <t>Vízi ökotoxikológia</t>
  </si>
  <si>
    <t>Ökológia, ökotoxikológia</t>
  </si>
  <si>
    <t>Toxikológia, ökotoxikológia</t>
  </si>
  <si>
    <t>Toxikológia, ökotoxikológia laboratóriumi gyakorlat</t>
  </si>
  <si>
    <t>Dr. Hoffer András</t>
  </si>
  <si>
    <t>VEMKBNT123E</t>
  </si>
  <si>
    <t>VEMKBNT213Z</t>
  </si>
  <si>
    <t>VEMKBNT123F</t>
  </si>
  <si>
    <t>Fajismeret az Állatkertben</t>
  </si>
  <si>
    <t>VEMKBNT123Z</t>
  </si>
  <si>
    <t>Zoopedagógia és fenntarthatóságra nevelés</t>
  </si>
  <si>
    <t>VEMKBNT223P</t>
  </si>
  <si>
    <t>Zoopedagógiai programok szervezése és táborozási ismeretek</t>
  </si>
  <si>
    <t>MMK</t>
  </si>
  <si>
    <t>NKMKVZUB22XD</t>
  </si>
  <si>
    <t>MKVZUB22XD</t>
  </si>
  <si>
    <t>ZEMKGEB113T</t>
  </si>
  <si>
    <t>MKGEB113T</t>
  </si>
  <si>
    <t>Dr. Tóth Ádám</t>
  </si>
  <si>
    <t>Dr. Guba Sándor</t>
  </si>
  <si>
    <t>VEMKFIF124A</t>
  </si>
  <si>
    <t>MKFIF124A</t>
  </si>
  <si>
    <t>Műszaki angol nyelv</t>
  </si>
  <si>
    <t>VEMKTTF223MA</t>
  </si>
  <si>
    <t>MKTTF223MA</t>
  </si>
  <si>
    <t>Fitosné Boros Adrienn</t>
  </si>
  <si>
    <t>Jankovics Hajnalka</t>
  </si>
  <si>
    <t>ZEMKGEB931MA</t>
  </si>
  <si>
    <t>MKGEB931MA</t>
  </si>
  <si>
    <t>Műszaki áramlástan A</t>
  </si>
  <si>
    <t>Dr. Pap Tamás László</t>
  </si>
  <si>
    <t>Vágvölgyi Veronika</t>
  </si>
  <si>
    <t>VEMKKAB132A</t>
  </si>
  <si>
    <t>MKKAB132A</t>
  </si>
  <si>
    <t>VEMKKAB256KA</t>
  </si>
  <si>
    <t>MKKAB256KA</t>
  </si>
  <si>
    <t>Kémiai analízis I.</t>
  </si>
  <si>
    <t>VEMKTTM113ZK</t>
  </si>
  <si>
    <t>MKTTM113ZK</t>
  </si>
  <si>
    <t>VEMKBMB113AK</t>
  </si>
  <si>
    <t>MKBMB113AK</t>
  </si>
  <si>
    <t>Pósfai Mihály</t>
  </si>
  <si>
    <t>VEMKTTM113FK</t>
  </si>
  <si>
    <t>MKTTM113FK</t>
  </si>
  <si>
    <t>Fémorganikus kémia</t>
  </si>
  <si>
    <t>VEMKBKB213MM</t>
  </si>
  <si>
    <t>MKBKB213MM</t>
  </si>
  <si>
    <t>Bélafiné dr. Bakó Katalin Irén</t>
  </si>
  <si>
    <t>VEMKBKB213JA</t>
  </si>
  <si>
    <t>MKBKB213JA</t>
  </si>
  <si>
    <t>Iparjogvédelem alapjai</t>
  </si>
  <si>
    <t>VEMKBMB112K</t>
  </si>
  <si>
    <t>MKBMB112K</t>
  </si>
  <si>
    <t>Biokatalízis a könnyűiparban</t>
  </si>
  <si>
    <t>VEMKFOB121A</t>
  </si>
  <si>
    <t>MKFOB121A</t>
  </si>
  <si>
    <t xml:space="preserve">Autóipari validáció a gyakorlatban </t>
  </si>
  <si>
    <t>VEMKFOM243I</t>
  </si>
  <si>
    <t>MKFOM243I</t>
  </si>
  <si>
    <t>Irányítástechnika</t>
  </si>
  <si>
    <t>ZEMKGEB243H</t>
  </si>
  <si>
    <t>Áramlás- és hőtechnikai gépek</t>
  </si>
  <si>
    <t>VEMKFOB149TI</t>
  </si>
  <si>
    <t>MKFOB149TI</t>
  </si>
  <si>
    <t>VEMKFOB216FA</t>
  </si>
  <si>
    <t>MKFOB216FA</t>
  </si>
  <si>
    <t>Folyamatirányítás alapjai</t>
  </si>
  <si>
    <t>VEMKGEB143AH</t>
  </si>
  <si>
    <t>MKGEB143AH</t>
  </si>
  <si>
    <t>Műszaki áramlás- és hőtan II.</t>
  </si>
  <si>
    <t>VEMKFOB146TM</t>
  </si>
  <si>
    <t>MKFOB146TM</t>
  </si>
  <si>
    <t>ZEMKFOB932A</t>
  </si>
  <si>
    <t>MKFOB932A</t>
  </si>
  <si>
    <t>Adatfeldolgozás és programozás A</t>
  </si>
  <si>
    <t>VEMKFOM143B</t>
  </si>
  <si>
    <t>MKFOM143B</t>
  </si>
  <si>
    <t>Biztonságkritikus rendszerek és karbantartás</t>
  </si>
  <si>
    <t>VEMKFOM143D</t>
  </si>
  <si>
    <t>MKFOM143D</t>
  </si>
  <si>
    <t>Digitális Iker</t>
  </si>
  <si>
    <t>VEMKFOM156A</t>
  </si>
  <si>
    <t>MKFOM156A</t>
  </si>
  <si>
    <t xml:space="preserve">Adattudomány a mérnökségben </t>
  </si>
  <si>
    <t>VEMKFOM256T</t>
  </si>
  <si>
    <t>MKFOM256T</t>
  </si>
  <si>
    <t>Termelési intelligencia és folyamatinformatika</t>
  </si>
  <si>
    <t>VEMKFOB146ST</t>
  </si>
  <si>
    <t>MKFOB146ST</t>
  </si>
  <si>
    <t>Számítógéppel támogatott tervezés</t>
  </si>
  <si>
    <t>VEMKFOB249TA</t>
  </si>
  <si>
    <t>MKFOB249TA</t>
  </si>
  <si>
    <t>VEMKFOB123IA</t>
  </si>
  <si>
    <t>MKFOB123IA</t>
  </si>
  <si>
    <t>Informatikai alapismeretek</t>
  </si>
  <si>
    <t>NKMKFOB123IA</t>
  </si>
  <si>
    <t>ZEMKFOB123IA</t>
  </si>
  <si>
    <t>VEMKFOB143SA</t>
  </si>
  <si>
    <t>MKFOB143SA</t>
  </si>
  <si>
    <t>Mérnöki számítások alapjai (numerikus)</t>
  </si>
  <si>
    <t>VEMKGEB146AH</t>
  </si>
  <si>
    <t>MKGEB146AH</t>
  </si>
  <si>
    <t>Műszaki áramlás- és hőtan I.</t>
  </si>
  <si>
    <t>Nagy Lajos</t>
  </si>
  <si>
    <t>ZEMKFOB232I</t>
  </si>
  <si>
    <t>ZEMKFOB931JI</t>
  </si>
  <si>
    <t>MKFOB931JI</t>
  </si>
  <si>
    <t>Járműorientált irányítástechnika A</t>
  </si>
  <si>
    <t>ZEMKFOB953IT</t>
  </si>
  <si>
    <t>MKFOB953IT</t>
  </si>
  <si>
    <t>Irányításelmélet és technika A</t>
  </si>
  <si>
    <t>VEMKFOM133L</t>
  </si>
  <si>
    <t>MKFOM133L</t>
  </si>
  <si>
    <t>Varga Tamás</t>
  </si>
  <si>
    <t>VEMKFOB123FT</t>
  </si>
  <si>
    <t>MKFOB123FT</t>
  </si>
  <si>
    <t>NKMKFMM344TI</t>
  </si>
  <si>
    <t>MKFMM344TI</t>
  </si>
  <si>
    <t>Térinformatika</t>
  </si>
  <si>
    <t>Dr. Kucserka Tamás</t>
  </si>
  <si>
    <t>VEMKBNB113FA</t>
  </si>
  <si>
    <t>MKBNB113FA</t>
  </si>
  <si>
    <t>VEMKKVB213MA</t>
  </si>
  <si>
    <t>MKKVB213MA</t>
  </si>
  <si>
    <t>NKMKSEB143MI</t>
  </si>
  <si>
    <t>MKSEB143MI</t>
  </si>
  <si>
    <t>Minőségügyi, biztonságtechnikai és munkavédelmi ismeretek</t>
  </si>
  <si>
    <t>NKMKFMM344NV</t>
  </si>
  <si>
    <t>MKFMM344NV</t>
  </si>
  <si>
    <t>Nemzetközi vízgazdálkodás és vízpolitikai stratégia</t>
  </si>
  <si>
    <t>VEMKKVB344E</t>
  </si>
  <si>
    <t>MKKVB344E</t>
  </si>
  <si>
    <t>NKMKKVB222H</t>
  </si>
  <si>
    <t>MKKVB222H</t>
  </si>
  <si>
    <t>Honvédelem és katasztrófavédelmi ismeretek</t>
  </si>
  <si>
    <t>NKMKKVB110MV</t>
  </si>
  <si>
    <t>MKKVB110MV</t>
  </si>
  <si>
    <t>VEMKKVB110MV</t>
  </si>
  <si>
    <t>ZEMKKVB110MV</t>
  </si>
  <si>
    <t>VEMKKVB163S</t>
  </si>
  <si>
    <t>MKKVB163S</t>
  </si>
  <si>
    <t>Szennyvíztisztítási technológiák gyakorlat</t>
  </si>
  <si>
    <t>NKMKKVB123KA</t>
  </si>
  <si>
    <t>MKKVB123KA</t>
  </si>
  <si>
    <t>Kommunikációs alapismeretek</t>
  </si>
  <si>
    <t>VEMKKVB123KA</t>
  </si>
  <si>
    <t>ZEMKKVB123KA</t>
  </si>
  <si>
    <t>VEMKBKB223PT</t>
  </si>
  <si>
    <t>MKBKB223PT</t>
  </si>
  <si>
    <t>Prezentációs tréning</t>
  </si>
  <si>
    <t>VEMKBNT213E</t>
  </si>
  <si>
    <t>MKBNT213E</t>
  </si>
  <si>
    <t>Egészségügyi és járványtani alapismeretek</t>
  </si>
  <si>
    <t>Dr. Trájer Attila János</t>
  </si>
  <si>
    <t>Kurdi Róbert</t>
  </si>
  <si>
    <t>NKMKFMM345HT</t>
  </si>
  <si>
    <t>MKFMM345HT</t>
  </si>
  <si>
    <t>Hulladékválogatási technológiák</t>
  </si>
  <si>
    <t>NKMKFMM345SH</t>
  </si>
  <si>
    <t>MKFMM345SH</t>
  </si>
  <si>
    <t>Körforgásos személetű hulladékgazdálkodás</t>
  </si>
  <si>
    <t>NKMKFMM344RV</t>
  </si>
  <si>
    <t>MKFMM344RV</t>
  </si>
  <si>
    <t>VEMKSI4312F</t>
  </si>
  <si>
    <t>MKSI4312F</t>
  </si>
  <si>
    <t>NMR vizsgálatok szilárd fázisban</t>
  </si>
  <si>
    <t>VEMKAKB256AS</t>
  </si>
  <si>
    <t>MKAKB256AS</t>
  </si>
  <si>
    <t>VEMKTTB123KF</t>
  </si>
  <si>
    <t>MKTTB123KF</t>
  </si>
  <si>
    <t>VEMKTTB213KK</t>
  </si>
  <si>
    <t>MKTTB213KK</t>
  </si>
  <si>
    <t>Fodor Lajos</t>
  </si>
  <si>
    <t>VEMKTTM213BK</t>
  </si>
  <si>
    <t>MKTTM213BK</t>
  </si>
  <si>
    <t>NKMKAKB176KA</t>
  </si>
  <si>
    <t>MKAKB176KA</t>
  </si>
  <si>
    <t>A kémia alapjai</t>
  </si>
  <si>
    <t>VEMKAKB176KA</t>
  </si>
  <si>
    <t>ZEMKGEB112A</t>
  </si>
  <si>
    <t>VEMKGEB122V</t>
  </si>
  <si>
    <t>Szerkezeti anyagok és technológiájuk III. lab.gyak</t>
  </si>
  <si>
    <t>Kocsisné Pfeifer Éva</t>
  </si>
  <si>
    <t>ZEMKGEB133A</t>
  </si>
  <si>
    <t>VEMKGEB212N</t>
  </si>
  <si>
    <t>ZEMKGEB213A</t>
  </si>
  <si>
    <t>Dr. Csobán Attila</t>
  </si>
  <si>
    <t>Boleraczki Miklós</t>
  </si>
  <si>
    <t>ZEMKGEB112S</t>
  </si>
  <si>
    <t>ZEMKGEB122S</t>
  </si>
  <si>
    <t>ZEMKGEB243S</t>
  </si>
  <si>
    <t>ZEMKGEB244S</t>
  </si>
  <si>
    <t>VEMKGEB113VI</t>
  </si>
  <si>
    <t>MKGEB113VI</t>
  </si>
  <si>
    <t>NKMKGEB113VI</t>
  </si>
  <si>
    <t>NKMKGEB146MR</t>
  </si>
  <si>
    <t>MKGEB146MR</t>
  </si>
  <si>
    <t>VEMKGEB146MR</t>
  </si>
  <si>
    <t>ZEMKGEB146MR</t>
  </si>
  <si>
    <t>ZEMKGEB154T</t>
  </si>
  <si>
    <t>ZEMKGEB255T</t>
  </si>
  <si>
    <t>VEMKMUFX30S</t>
  </si>
  <si>
    <t>MKMUFX30S</t>
  </si>
  <si>
    <t>NKMKVI3244I</t>
  </si>
  <si>
    <t>ZEMKGEB931A</t>
  </si>
  <si>
    <t>MKGEB931A</t>
  </si>
  <si>
    <t>Metrológia A</t>
  </si>
  <si>
    <t>VEMKGEB146ME</t>
  </si>
  <si>
    <t>MKGEB146ME</t>
  </si>
  <si>
    <t>Mechanika I.</t>
  </si>
  <si>
    <t>ZEMKGEB146ME</t>
  </si>
  <si>
    <t>NKMKGEB146ME</t>
  </si>
  <si>
    <t>NKMKGEB113AG</t>
  </si>
  <si>
    <t>MKGEB113AG</t>
  </si>
  <si>
    <t>VEMKGEB113AG</t>
  </si>
  <si>
    <t>ZEMKGEB113AG</t>
  </si>
  <si>
    <t>VEMKGEB113GA</t>
  </si>
  <si>
    <t>MKGEB113GA</t>
  </si>
  <si>
    <t>ZEMKGEB113GA</t>
  </si>
  <si>
    <t>VEMKGEB113GT</t>
  </si>
  <si>
    <t>MKGEB113GT</t>
  </si>
  <si>
    <t>NKMKGEB113GT</t>
  </si>
  <si>
    <t>Dr. Lukács Pál Zoltán</t>
  </si>
  <si>
    <t>NKMKKGM354HH</t>
  </si>
  <si>
    <t>MKKGM354HH</t>
  </si>
  <si>
    <t>Autóipari hulladékok és hasznosításuk</t>
  </si>
  <si>
    <t>MKGEB00X</t>
  </si>
  <si>
    <t>ZEMKGEB143B</t>
  </si>
  <si>
    <t>ZEMKGEB1X0G</t>
  </si>
  <si>
    <t>ZEMKGEB955M</t>
  </si>
  <si>
    <t>MKGEB955M</t>
  </si>
  <si>
    <t>Műszaki mechanika A</t>
  </si>
  <si>
    <t>NKMKFI1312A:1</t>
  </si>
  <si>
    <t>MKFI1312A:1</t>
  </si>
  <si>
    <t>MKFI1322A:1</t>
  </si>
  <si>
    <t>VEMKFISV12A</t>
  </si>
  <si>
    <t>MKFISV12A</t>
  </si>
  <si>
    <t>Az anyag megismerésének története</t>
  </si>
  <si>
    <t>NKMKFIB113MI</t>
  </si>
  <si>
    <t>MKFIB113MI</t>
  </si>
  <si>
    <t>VEMKFIB113MI</t>
  </si>
  <si>
    <t>NKMKFIB146FE</t>
  </si>
  <si>
    <t>MKFIB146FE</t>
  </si>
  <si>
    <t>VEMKFIB146FE</t>
  </si>
  <si>
    <t>ZEMKFIB146FE</t>
  </si>
  <si>
    <t>ZEMKFIB912A</t>
  </si>
  <si>
    <t>MKFIB912A</t>
  </si>
  <si>
    <t>Fizika I. A</t>
  </si>
  <si>
    <t>ZEMKFIB931A</t>
  </si>
  <si>
    <t>MKFIB931A</t>
  </si>
  <si>
    <t>Fizika II.A</t>
  </si>
  <si>
    <t>ZEMKFIB954B</t>
  </si>
  <si>
    <t>MKFIB954B</t>
  </si>
  <si>
    <t>Fizika I. B</t>
  </si>
  <si>
    <t>VEMKFKB113KA</t>
  </si>
  <si>
    <t>MKFKB113KA</t>
  </si>
  <si>
    <t>VEMKBNT223A</t>
  </si>
  <si>
    <t>MKBNT223A</t>
  </si>
  <si>
    <t>Környezettani alapismeretek</t>
  </si>
  <si>
    <t>VEMKBNT123G</t>
  </si>
  <si>
    <t>MKBNT123G</t>
  </si>
  <si>
    <t>Czikkelyné Dr. Ágh Nóra</t>
  </si>
  <si>
    <t>Pipoly Ivett Ildikó</t>
  </si>
  <si>
    <t>Bukor Boglárka</t>
  </si>
  <si>
    <t>Kovács Bálint</t>
  </si>
  <si>
    <t>MKBNT213Z</t>
  </si>
  <si>
    <t>VEMKLIB146OK</t>
  </si>
  <si>
    <t>MKLIB146OK</t>
  </si>
  <si>
    <t>Dr. Kovács Tibor János</t>
  </si>
  <si>
    <t>NKMKRAM344RH</t>
  </si>
  <si>
    <t>VEMKRKB113SI</t>
  </si>
  <si>
    <t>VEMKRKM37XR</t>
  </si>
  <si>
    <t>Radioökológia projektgyakorlat</t>
  </si>
  <si>
    <t>VEMKRKB113RA</t>
  </si>
  <si>
    <t>VEMKBNT123B</t>
  </si>
  <si>
    <t>MKBNT123B</t>
  </si>
  <si>
    <t>VEMKLIB224B</t>
  </si>
  <si>
    <t>MKLIB224B</t>
  </si>
  <si>
    <t>VEMKLIB112W</t>
  </si>
  <si>
    <t>MKLIB112W</t>
  </si>
  <si>
    <t>Szakmódszertan I.: A környező világ megismerésének módszertana</t>
  </si>
  <si>
    <t>VEMKLIB212N</t>
  </si>
  <si>
    <t>MKLIB212N</t>
  </si>
  <si>
    <t>Szakmódszertan II.: A természetismeret módszertana</t>
  </si>
  <si>
    <t>VEMKLIB122Z</t>
  </si>
  <si>
    <t>MKLIB122Z</t>
  </si>
  <si>
    <t>Szakmódszertan III.: Környezeti nevelés az állatkertben</t>
  </si>
  <si>
    <t>VEMKLIB222X</t>
  </si>
  <si>
    <t>MKLIB222X</t>
  </si>
  <si>
    <t>Szakmódszertan IV.: "Égigérő tanterem" - Tantermen kívüli oktatás módszertana</t>
  </si>
  <si>
    <t>Boda Dezső</t>
  </si>
  <si>
    <t>Varga Szabolcs</t>
  </si>
  <si>
    <t>MKMEM00X</t>
  </si>
  <si>
    <t>Gugolya Zoltán</t>
  </si>
  <si>
    <t>MKMEBX0G</t>
  </si>
  <si>
    <t>MKDM10XM</t>
  </si>
  <si>
    <t>MKDM20XM</t>
  </si>
  <si>
    <t>ZEMKFIB231E</t>
  </si>
  <si>
    <t>VEMKFKB116FK</t>
  </si>
  <si>
    <t>MKFKB116FK</t>
  </si>
  <si>
    <t>Fizikai kémia</t>
  </si>
  <si>
    <t>VEMKTTM213FK</t>
  </si>
  <si>
    <t>MKTTM213FK</t>
  </si>
  <si>
    <t>Fizikai Kémia III.</t>
  </si>
  <si>
    <t>VEMKFKB133FK</t>
  </si>
  <si>
    <t>MKFKB133FK</t>
  </si>
  <si>
    <t>Fizikai kémia laboratóriumi gyakorlat</t>
  </si>
  <si>
    <t>VEMKIDO120P</t>
  </si>
  <si>
    <t>MKIDO120P</t>
  </si>
  <si>
    <t>Projekt idősáv I.</t>
  </si>
  <si>
    <t>VEMKIDO220P</t>
  </si>
  <si>
    <t>MKIDO220P</t>
  </si>
  <si>
    <t>Projekt idősáv II.</t>
  </si>
  <si>
    <t>VEMKSVB22P</t>
  </si>
  <si>
    <t>MKSVB22P</t>
  </si>
  <si>
    <t>Polinszky Tehetséggondozó Program: készség- és képességfejlesztés</t>
  </si>
  <si>
    <t>VEMKFIB256FI</t>
  </si>
  <si>
    <t>MKFIB256FI</t>
  </si>
  <si>
    <t>ZEMKGEB932JF</t>
  </si>
  <si>
    <t>MKGEB932JF</t>
  </si>
  <si>
    <t>ZEMKMKB932TP</t>
  </si>
  <si>
    <t>MKMKB932TP</t>
  </si>
  <si>
    <t>Tesztelés területén használt programnyelvek A</t>
  </si>
  <si>
    <t>ZEMKFIB953MA</t>
  </si>
  <si>
    <t>MKFIB953MA</t>
  </si>
  <si>
    <t>Mikrovezérlők A</t>
  </si>
  <si>
    <t>ZEMKFIB831A</t>
  </si>
  <si>
    <t>MKFIB831A</t>
  </si>
  <si>
    <t>Mérés- és műszertechnika A</t>
  </si>
  <si>
    <t>ZEMKFIB931S</t>
  </si>
  <si>
    <t>MKFIB931S</t>
  </si>
  <si>
    <t>Szenzortechnika A</t>
  </si>
  <si>
    <t>ZEMKFIB932AA</t>
  </si>
  <si>
    <t>MKFIB932AA</t>
  </si>
  <si>
    <t>Aktuátortechnika A</t>
  </si>
  <si>
    <t>ZEMKFIB932SB</t>
  </si>
  <si>
    <t>MKFIB932SB</t>
  </si>
  <si>
    <t>Szenzortechnika B</t>
  </si>
  <si>
    <t>ZEMKFIB852E</t>
  </si>
  <si>
    <t>MKFIB852E</t>
  </si>
  <si>
    <t>Elektronika B</t>
  </si>
  <si>
    <t>ZEMKFIB931EC</t>
  </si>
  <si>
    <t>MKFIB931EC</t>
  </si>
  <si>
    <t>Elektronika C</t>
  </si>
  <si>
    <t>ZEMKFIB952E</t>
  </si>
  <si>
    <t>MKFIB952E</t>
  </si>
  <si>
    <t>Elektronika A</t>
  </si>
  <si>
    <t>VEMKMEM113S</t>
  </si>
  <si>
    <t>MKMEM113S</t>
  </si>
  <si>
    <t xml:space="preserve">Szenzorfejlesztés </t>
  </si>
  <si>
    <t>ZEMKGEB931MH</t>
  </si>
  <si>
    <t>MKGEB931MH</t>
  </si>
  <si>
    <t xml:space="preserve">Műszaki hőtan A									</t>
  </si>
  <si>
    <t>ZEMKZEB932A</t>
  </si>
  <si>
    <t>MKZEB932A</t>
  </si>
  <si>
    <t>ZEMKZEB932MB</t>
  </si>
  <si>
    <t>MKZEB932MB</t>
  </si>
  <si>
    <t>ZEMKMKB953HM</t>
  </si>
  <si>
    <t>MKMKB953HM</t>
  </si>
  <si>
    <t>Hibakeresési módszerek</t>
  </si>
  <si>
    <t>VEMKMEM243R</t>
  </si>
  <si>
    <t>MKMEM243R</t>
  </si>
  <si>
    <t xml:space="preserve">Robotrendszerek </t>
  </si>
  <si>
    <t>Oláhné dr. Horváth Borbála</t>
  </si>
  <si>
    <t>NKMKSEB343TG</t>
  </si>
  <si>
    <t>MKSEB343TG</t>
  </si>
  <si>
    <t>Tervezői gondolkodás</t>
  </si>
  <si>
    <t>NKMKSEM343TF</t>
  </si>
  <si>
    <t>MKSEM343TF</t>
  </si>
  <si>
    <t>A tervezés és fejlesztés módszertana</t>
  </si>
  <si>
    <t>NKMKSEM344EV</t>
  </si>
  <si>
    <t>MKSEM344EV</t>
  </si>
  <si>
    <t>Életciklus elemzés a vízkezelésben</t>
  </si>
  <si>
    <t>NKMKSEM345KS</t>
  </si>
  <si>
    <t>MKSEM345KS</t>
  </si>
  <si>
    <t>Körforgásos szemléletű vízgazdálkodás</t>
  </si>
  <si>
    <t>VEMKKVB112N</t>
  </si>
  <si>
    <t>VEMKKVB212N</t>
  </si>
  <si>
    <t>Dr. Kiss Zsolt László</t>
  </si>
  <si>
    <t>NKMKSEM355HU</t>
  </si>
  <si>
    <t>MKSEM355HU</t>
  </si>
  <si>
    <t>Hulladékvízek újrahasznosítási lehetőségei</t>
  </si>
  <si>
    <t>NKMKSEM344BL</t>
  </si>
  <si>
    <t>MKSEM344BL</t>
  </si>
  <si>
    <t>Biológiailag lebomló hulladékok kezelése</t>
  </si>
  <si>
    <t>Dr. Kesserű Péter</t>
  </si>
  <si>
    <t>NKMKSEM344VO</t>
  </si>
  <si>
    <t>MKSEM344VO</t>
  </si>
  <si>
    <t>A vizi ökoszisztéma helyreállítása</t>
  </si>
  <si>
    <t>NKMKSEM342KR</t>
  </si>
  <si>
    <t>MKSEM342KR</t>
  </si>
  <si>
    <t>Környezettechnológiai rendszerek tervezése</t>
  </si>
  <si>
    <t>NKMKSEM345VR</t>
  </si>
  <si>
    <t>MKSEM345VR</t>
  </si>
  <si>
    <t>Vízkezelő rendszerek tervezése és értékelése</t>
  </si>
  <si>
    <t>Dr. Lakner Gábor</t>
  </si>
  <si>
    <t>NKMKSEM344KA</t>
  </si>
  <si>
    <t>MKSEM344KA</t>
  </si>
  <si>
    <t>Vízi környezet állapotfelmérés módszertana</t>
  </si>
  <si>
    <t>Dr. Maászné Zrínyi Zita</t>
  </si>
  <si>
    <t>NKMKSEM344KK</t>
  </si>
  <si>
    <t>MKSEM344KK</t>
  </si>
  <si>
    <t>Szennyezőanyagok körforgása a környezeti rendszerekben</t>
  </si>
  <si>
    <t>Dr. Maász Gábor</t>
  </si>
  <si>
    <t>NKMKSEB346ME</t>
  </si>
  <si>
    <t>MKSEB346ME</t>
  </si>
  <si>
    <t>Megújuló energiaforrások a turizmusban</t>
  </si>
  <si>
    <t>Dr. Pintér Gábor</t>
  </si>
  <si>
    <t>NKMKSEM345BK</t>
  </si>
  <si>
    <t>MKSEM345BK</t>
  </si>
  <si>
    <t>Beruházások komplex elemzése</t>
  </si>
  <si>
    <t>NKMKSEM345EP</t>
  </si>
  <si>
    <t>MKSEM345EP</t>
  </si>
  <si>
    <t>Megújuló energia-projektek tervezése</t>
  </si>
  <si>
    <t>NKMKSET345K</t>
  </si>
  <si>
    <t>MKSET345K</t>
  </si>
  <si>
    <t>Körforgásos szemléletű energiagazdálkodás</t>
  </si>
  <si>
    <t>NKMKSEB243OA</t>
  </si>
  <si>
    <t>MKSEB243OA</t>
  </si>
  <si>
    <t>Öko- és aktív turizmus</t>
  </si>
  <si>
    <t>Dr. Vincze András</t>
  </si>
  <si>
    <t>NKMKSEM344NM</t>
  </si>
  <si>
    <t>MKSEM344NM</t>
  </si>
  <si>
    <t>Nemzetközi megújulóenergia-adatszolgáltatás, a megújuló energiapolitikák kommunikációja</t>
  </si>
  <si>
    <t>NKMKSEM345ME</t>
  </si>
  <si>
    <t>MKSEM345ME</t>
  </si>
  <si>
    <t>Nemzetközi megújuló energiapolitika és stratégia</t>
  </si>
  <si>
    <t>NKMKSEB356TA</t>
  </si>
  <si>
    <t>MKSEB356TA</t>
  </si>
  <si>
    <t>A természettudományok alapjai</t>
  </si>
  <si>
    <t>NKMKSEM354UA</t>
  </si>
  <si>
    <t>MKSEM354UA</t>
  </si>
  <si>
    <t>Új analitikai trendek a vízkémiában</t>
  </si>
  <si>
    <t>NKMKSEM345IM</t>
  </si>
  <si>
    <t>MKSEM345IM</t>
  </si>
  <si>
    <t xml:space="preserve">Időjárásfüggő megújuló energiaforrások energiatermelésének optimalizálása									</t>
  </si>
  <si>
    <t>Dr. Zsiborács Henrik</t>
  </si>
  <si>
    <t>NKMKSEM345MA</t>
  </si>
  <si>
    <t>MKSEM345MA</t>
  </si>
  <si>
    <t>Megújuló energetikai mérések és adatelemzések</t>
  </si>
  <si>
    <t>NKMKSEM19DD</t>
  </si>
  <si>
    <t>MKSEM19DD</t>
  </si>
  <si>
    <t>Hegedűsné dr. Baranyai Nóra</t>
  </si>
  <si>
    <t>NKMKSEM323EE</t>
  </si>
  <si>
    <t>MKSEM323EE</t>
  </si>
  <si>
    <t>Megújuló energiák energetikai rendszereinek területi elemzése</t>
  </si>
  <si>
    <t>NKMKSEM343EK</t>
  </si>
  <si>
    <t>MKSEM343EK</t>
  </si>
  <si>
    <t xml:space="preserve">Energetikai kihívások, hatások és trendek, a világ energiaigényének változása 									</t>
  </si>
  <si>
    <t>NKMKSEM343KM</t>
  </si>
  <si>
    <t>MKSEM343KM</t>
  </si>
  <si>
    <t>Kutatások módszertana és tudományos írás</t>
  </si>
  <si>
    <t>NKMKSEM345TE</t>
  </si>
  <si>
    <t>MKSEM345TE</t>
  </si>
  <si>
    <t>Ágazati területi  elemzések</t>
  </si>
  <si>
    <t>NKMKSEM29DD</t>
  </si>
  <si>
    <t>MKSEM29DD</t>
  </si>
  <si>
    <t>Diplomadolgozat II.</t>
  </si>
  <si>
    <t>VEMKLIB112V</t>
  </si>
  <si>
    <t>VEMKLIB123TA</t>
  </si>
  <si>
    <t>MKLIB123TA</t>
  </si>
  <si>
    <t>VEMKBNT123Á</t>
  </si>
  <si>
    <t>MKBNT123Á</t>
  </si>
  <si>
    <t>Állatkerti természetvédelem</t>
  </si>
  <si>
    <t>VEMKKTT123C</t>
  </si>
  <si>
    <t>MKKTT123C</t>
  </si>
  <si>
    <t>VEMKLIB116BI</t>
  </si>
  <si>
    <t>MKLIB116BI</t>
  </si>
  <si>
    <t xml:space="preserve">Biológia I. </t>
  </si>
  <si>
    <t>VEMKOKB139SB</t>
  </si>
  <si>
    <t>MKOKB139SB</t>
  </si>
  <si>
    <t>Szerves és biokémia laboratóriumi gyakorlat</t>
  </si>
  <si>
    <t>VEMKOKB216SB</t>
  </si>
  <si>
    <t>MKOKB214SB</t>
  </si>
  <si>
    <t>Szerves és biokémia alapjai</t>
  </si>
  <si>
    <t>VEMKOKB123SK</t>
  </si>
  <si>
    <t>MKOKB123SK</t>
  </si>
  <si>
    <t>Szerves kémia gyakorlat</t>
  </si>
  <si>
    <t>VEMKOKB246ST</t>
  </si>
  <si>
    <t>MKOKB246ST</t>
  </si>
  <si>
    <t>Gyógyszerkémia és szintézis tervezés</t>
  </si>
  <si>
    <t>VEMKLIB243BO</t>
  </si>
  <si>
    <t>VEMKLIB314KO</t>
  </si>
  <si>
    <t>Környezettan oktatásának módszertana</t>
  </si>
  <si>
    <t>VEMKKVB213TX</t>
  </si>
  <si>
    <t>MKKVB213TX</t>
  </si>
  <si>
    <t>Toxikológia</t>
  </si>
  <si>
    <t>VEMKRKB213KS</t>
  </si>
  <si>
    <t>Környezeti sugárzások és sugárvédelem</t>
  </si>
  <si>
    <t>VEMKFKB123FK</t>
  </si>
  <si>
    <t>MKFKB123FK</t>
  </si>
  <si>
    <t>ZEMKFIB256FI</t>
  </si>
  <si>
    <t>NKMKFIB256FI</t>
  </si>
  <si>
    <t>ZEMKMHB254ET</t>
  </si>
  <si>
    <t>MKMHB254ET</t>
  </si>
  <si>
    <t>ZEMKZEB213ET</t>
  </si>
  <si>
    <t>MKZEB213ET</t>
  </si>
  <si>
    <t>VEMKMEB246AG</t>
  </si>
  <si>
    <t>MKMEB246AG</t>
  </si>
  <si>
    <t>Alkatrészgyártás</t>
  </si>
  <si>
    <t>ZEMKMEB246AG</t>
  </si>
  <si>
    <t>ZEMKMHB231KR</t>
  </si>
  <si>
    <t>MKMHB231KR</t>
  </si>
  <si>
    <t>Autóipari kommunikációs rendszerek A</t>
  </si>
  <si>
    <t>VEMKFIB223KV</t>
  </si>
  <si>
    <t>Kormánynyomaték szenzor termékéletút a Veszprémi Valeóban</t>
  </si>
  <si>
    <t>VEMKMTB156PA</t>
  </si>
  <si>
    <t>MKMTB156PA</t>
  </si>
  <si>
    <t>Programozás alapjai</t>
  </si>
  <si>
    <t>ZEMKGEM453T</t>
  </si>
  <si>
    <t>ZEMKFIB231BR</t>
  </si>
  <si>
    <t>MKFIB231BR</t>
  </si>
  <si>
    <t>ZEMKFIB252MB</t>
  </si>
  <si>
    <t>MKFIB252MB</t>
  </si>
  <si>
    <t>Mikrovezérlők B</t>
  </si>
  <si>
    <t>ZEMKMTB156PA</t>
  </si>
  <si>
    <t>ZEMKFIB231MM</t>
  </si>
  <si>
    <t>MKFIB231MM</t>
  </si>
  <si>
    <t>Mérés- és műszertechnika B</t>
  </si>
  <si>
    <t>VEMKGEB256MM</t>
  </si>
  <si>
    <t>MKGEB256MM</t>
  </si>
  <si>
    <t>VEMKFIB256AK</t>
  </si>
  <si>
    <t>MKFIB256AK</t>
  </si>
  <si>
    <t>ZEMKFIB256AK</t>
  </si>
  <si>
    <t>ZEMKGEB256MM</t>
  </si>
  <si>
    <t>ZEMKFIB353AK</t>
  </si>
  <si>
    <t>MKFIB353AK</t>
  </si>
  <si>
    <t>Aktuátortechnika B</t>
  </si>
  <si>
    <t>ZEMKMHB231FB</t>
  </si>
  <si>
    <t>MKMHB231FB</t>
  </si>
  <si>
    <t>Fizika II B</t>
  </si>
  <si>
    <t>ZEMKFIB252SZ</t>
  </si>
  <si>
    <t>MKFIB252SZ</t>
  </si>
  <si>
    <t>Szenzortechnika C</t>
  </si>
  <si>
    <t>VEMKKAB166KA</t>
  </si>
  <si>
    <t>MKKAB166KA</t>
  </si>
  <si>
    <t>VEMKTKB253AM</t>
  </si>
  <si>
    <t>MKTKB253AM</t>
  </si>
  <si>
    <t>VEMKKAB113EM</t>
  </si>
  <si>
    <t>MKKAB113EM</t>
  </si>
  <si>
    <t>VEMKTKB116AS</t>
  </si>
  <si>
    <t>MKTKB116AS</t>
  </si>
  <si>
    <t>VEMKTKB233AV</t>
  </si>
  <si>
    <t>MKTKB233AV</t>
  </si>
  <si>
    <t>VEMKTTM213SK</t>
  </si>
  <si>
    <t>MKTTM213SK</t>
  </si>
  <si>
    <t>Szerves kémia IV</t>
  </si>
  <si>
    <t>VEMKOKB233SL</t>
  </si>
  <si>
    <t>MKOKB233SL</t>
  </si>
  <si>
    <t>VEMKLIB143ZO</t>
  </si>
  <si>
    <t>MKLIB143ZO</t>
  </si>
  <si>
    <t>VEMKLIM114OK</t>
  </si>
  <si>
    <t>MKLIM114OK</t>
  </si>
  <si>
    <t>MKLIB216GE</t>
  </si>
  <si>
    <t>Genetika és evolúcióbiológia</t>
  </si>
  <si>
    <t>VEMKLIB143BB</t>
  </si>
  <si>
    <t>MKLIB143BB</t>
  </si>
  <si>
    <t>VEMKLIB113HG</t>
  </si>
  <si>
    <t>MKLIB113HG</t>
  </si>
  <si>
    <t>VEMKLIB256LH</t>
  </si>
  <si>
    <t>MKLIB256LH</t>
  </si>
  <si>
    <t>Limnológia és hidrobiológia</t>
  </si>
  <si>
    <t>NKMKLIB213LH</t>
  </si>
  <si>
    <t>MKLIB213LH</t>
  </si>
  <si>
    <t>Limnológia és hidrobiológia, a limnoökológia alapjai</t>
  </si>
  <si>
    <t>VEMKLIM143EU</t>
  </si>
  <si>
    <t>MKLIM143EU</t>
  </si>
  <si>
    <t>VEMKTTSV13LB</t>
  </si>
  <si>
    <t>MKTTSV13LB</t>
  </si>
  <si>
    <t>VEMKLIB256BI</t>
  </si>
  <si>
    <t xml:space="preserve">Biológia II. </t>
  </si>
  <si>
    <t>VEMKBMB20SX</t>
  </si>
  <si>
    <t>MKBMB20SX</t>
  </si>
  <si>
    <t>Biológia szigorlat</t>
  </si>
  <si>
    <t>VEMKLIB214KD</t>
  </si>
  <si>
    <t>MKLIB214KD</t>
  </si>
  <si>
    <t>Környezeti DNS</t>
  </si>
  <si>
    <t>VEMKLIB113TV</t>
  </si>
  <si>
    <t>MKLIB113TV</t>
  </si>
  <si>
    <t>VEMKLIB216KE</t>
  </si>
  <si>
    <t>MKLIB216KE</t>
  </si>
  <si>
    <t>Környezetegészségtan</t>
  </si>
  <si>
    <t>VEMKLIB256KM</t>
  </si>
  <si>
    <t>MKLIB256KM</t>
  </si>
  <si>
    <t>VEMKLIB256MB</t>
  </si>
  <si>
    <t>MKLIB256MB</t>
  </si>
  <si>
    <t>Mikrobiológia</t>
  </si>
  <si>
    <t>NKMKSIB113AT</t>
  </si>
  <si>
    <t>MKSIB113AT</t>
  </si>
  <si>
    <t>Dr. Kristófné dr. Makó Éva Mária</t>
  </si>
  <si>
    <t>VEMKSIB113AT</t>
  </si>
  <si>
    <t>ZEMKSIB113AT</t>
  </si>
  <si>
    <t>ZEMKSIB931AB</t>
  </si>
  <si>
    <t>MKSIB931AB</t>
  </si>
  <si>
    <t>Anyagtudomány B</t>
  </si>
  <si>
    <t>ZEMKSIB952A</t>
  </si>
  <si>
    <t>MKSIB952A</t>
  </si>
  <si>
    <t>Anyagtudomány A</t>
  </si>
  <si>
    <t>VEMKSIB236AT</t>
  </si>
  <si>
    <t>VEMKSIB143N</t>
  </si>
  <si>
    <t>MKSIB143N</t>
  </si>
  <si>
    <t>VEMKSIB113KS</t>
  </si>
  <si>
    <t>MKSIB113KS</t>
  </si>
  <si>
    <t>Jakab Miklós</t>
  </si>
  <si>
    <t>VEMKSVB23UL</t>
  </si>
  <si>
    <t>MKSVB23UL</t>
  </si>
  <si>
    <t>Üzemlátogatás</t>
  </si>
  <si>
    <t>VEMKFIS123AM</t>
  </si>
  <si>
    <t>MKFIS123AM</t>
  </si>
  <si>
    <t>VEMKFIS313VM</t>
  </si>
  <si>
    <t>MKFIS313VM</t>
  </si>
  <si>
    <t>NKMKBKM344MI</t>
  </si>
  <si>
    <t>MKBKM344MI</t>
  </si>
  <si>
    <t>Műanyagipari ismeretek</t>
  </si>
  <si>
    <t>VEMKOLB213KG</t>
  </si>
  <si>
    <t>MKOLB213KG</t>
  </si>
  <si>
    <t>VEMKBIB179BA</t>
  </si>
  <si>
    <t>MKBIB179BA</t>
  </si>
  <si>
    <t>Bioanalitika</t>
  </si>
  <si>
    <t>Dr. Járvás Gábor</t>
  </si>
  <si>
    <t>VEMKBIB279BI</t>
  </si>
  <si>
    <t>MKBIB279BI</t>
  </si>
  <si>
    <t>Bioinformatika</t>
  </si>
  <si>
    <t>VEMKBMB256GK</t>
  </si>
  <si>
    <t>MKBMB256GK</t>
  </si>
  <si>
    <t>Glikomika</t>
  </si>
  <si>
    <t>VEMKFIB133DE</t>
  </si>
  <si>
    <t>MKFIB133DE</t>
  </si>
  <si>
    <t>NKMKAKB256AS</t>
  </si>
  <si>
    <t>VEMKAKB156KV</t>
  </si>
  <si>
    <t>MKAKB156KV</t>
  </si>
  <si>
    <t>Szervetlen kémia vegyészeknek</t>
  </si>
  <si>
    <t>VEMKTTB233KK</t>
  </si>
  <si>
    <t>MKTTB233KK</t>
  </si>
  <si>
    <t>Környezeti kémia laboratóriumi gyakorlatok</t>
  </si>
  <si>
    <t>VEMKAKB213AK</t>
  </si>
  <si>
    <t>MKAKB213AK</t>
  </si>
  <si>
    <t>NKMKAKB213AK</t>
  </si>
  <si>
    <t>ZEMKAKB213AK</t>
  </si>
  <si>
    <t>VEMKFTB143KR</t>
  </si>
  <si>
    <t>MKFTB143KR</t>
  </si>
  <si>
    <t>VEMKBKB213BÉ</t>
  </si>
  <si>
    <t>MKBKB213BÉ</t>
  </si>
  <si>
    <t>VEMKBKB10XB</t>
  </si>
  <si>
    <t>MKBKB10XB</t>
  </si>
  <si>
    <t xml:space="preserve">Biomérnöki alapszak nyári szakmai gyakorlat </t>
  </si>
  <si>
    <t>VEMKBKB256BF</t>
  </si>
  <si>
    <t>MKBKB256BF</t>
  </si>
  <si>
    <t>Biomérnöki folyamatok</t>
  </si>
  <si>
    <t>VEMKBKB192BM</t>
  </si>
  <si>
    <t>MKBKB192BM</t>
  </si>
  <si>
    <t>Biomérnöki műveletek I.</t>
  </si>
  <si>
    <t>VEMKBKB252BV</t>
  </si>
  <si>
    <t>MKBKB252BV</t>
  </si>
  <si>
    <t>Biomérnöki műveletek II.</t>
  </si>
  <si>
    <t>NKMKVÜB113BM</t>
  </si>
  <si>
    <t>MKVÜB113BM</t>
  </si>
  <si>
    <t>VEMKBMB113ET</t>
  </si>
  <si>
    <t>MKBMB113ET</t>
  </si>
  <si>
    <t>VEMKBMB256TF</t>
  </si>
  <si>
    <t>MKBMB256TF</t>
  </si>
  <si>
    <t>Hidrogén technológiák és fejlesztéseik</t>
  </si>
  <si>
    <t>VEMKBMB113BI</t>
  </si>
  <si>
    <t>NKMKBMB113BI</t>
  </si>
  <si>
    <t>VEMKBKB179GA</t>
  </si>
  <si>
    <t>Biokatalizátorok gyakorlati alkalmazása</t>
  </si>
  <si>
    <t>VEMKBKB113BK</t>
  </si>
  <si>
    <t>MKBKB113BK</t>
  </si>
  <si>
    <t>VEMKBIB179BR</t>
  </si>
  <si>
    <t>MKBIB179BR</t>
  </si>
  <si>
    <t>Bioelektrokémiai rendszerek</t>
  </si>
  <si>
    <t>Koók László</t>
  </si>
  <si>
    <t>Kummer Alex</t>
  </si>
  <si>
    <t>VEMKFOB159FA</t>
  </si>
  <si>
    <t>MKFOB159FA</t>
  </si>
  <si>
    <t>VEMKFOM253F</t>
  </si>
  <si>
    <t>MKFOM253F</t>
  </si>
  <si>
    <t>Folyamatmodellezés és folyamatbányászat</t>
  </si>
  <si>
    <t>VEMKFOB156AP</t>
  </si>
  <si>
    <t>MKFOB156AP</t>
  </si>
  <si>
    <t>ZEMKFOB156AP</t>
  </si>
  <si>
    <t>ZEMKFOB231AP</t>
  </si>
  <si>
    <t>MKFOB231AP</t>
  </si>
  <si>
    <t>Adatfeldolgozás és programozás B</t>
  </si>
  <si>
    <t>ZEMKGEB146AH</t>
  </si>
  <si>
    <t>NKMKGEB146AH</t>
  </si>
  <si>
    <t>ZEMKFOB252IT</t>
  </si>
  <si>
    <t>MKFOB252IT</t>
  </si>
  <si>
    <t>Irányításelmélet és technika B</t>
  </si>
  <si>
    <t>ZEMKFOB231JI</t>
  </si>
  <si>
    <t>MKFOB231JI</t>
  </si>
  <si>
    <t>Járműorientált irányítástechnika B</t>
  </si>
  <si>
    <t>VEMKFOB259FE</t>
  </si>
  <si>
    <t>MKFOB259FE</t>
  </si>
  <si>
    <t>VEMKBKB15XKT</t>
  </si>
  <si>
    <t>MKBKB15XKT</t>
  </si>
  <si>
    <t>NKMKBKM345HE</t>
  </si>
  <si>
    <t>MKBKM345HE</t>
  </si>
  <si>
    <t>Hulladékból energia</t>
  </si>
  <si>
    <t>VEMKFOB216TA</t>
  </si>
  <si>
    <t>MKFOB216TA</t>
  </si>
  <si>
    <t>Technológiai alapismeretek</t>
  </si>
  <si>
    <t>VEMKTEB243TT</t>
  </si>
  <si>
    <t>MKTEB243TT</t>
  </si>
  <si>
    <t>VEMKOLB142VV</t>
  </si>
  <si>
    <t>MKOLB142VV</t>
  </si>
  <si>
    <t>VEMKTEB221V</t>
  </si>
  <si>
    <t>MKTEB221V</t>
  </si>
  <si>
    <t>Dr. Simon-Stőger Lilla</t>
  </si>
  <si>
    <t>VEMKFTB113LK</t>
  </si>
  <si>
    <t>MKFTB113LK</t>
  </si>
  <si>
    <t>VEMKBMB313KF</t>
  </si>
  <si>
    <t>MKBMB313KF</t>
  </si>
  <si>
    <t>Környezeti fenntarthatóság</t>
  </si>
  <si>
    <t>VEMKSVB13EH</t>
  </si>
  <si>
    <t>MKSVB13EH</t>
  </si>
  <si>
    <t>VEMKFOB139IF</t>
  </si>
  <si>
    <t>MKFOB139IF</t>
  </si>
  <si>
    <t>Ipari folyamatok laboratórium</t>
  </si>
  <si>
    <t>VEMKMUB143VG</t>
  </si>
  <si>
    <t>MKMUB143VG</t>
  </si>
  <si>
    <t>Mérőeszközök képességvizsgálata A</t>
  </si>
  <si>
    <t>Mérőeszközök képességvizsgálata B</t>
  </si>
  <si>
    <t>VEMKBKB216VT</t>
  </si>
  <si>
    <t>MKBKB216VT</t>
  </si>
  <si>
    <t>Vegyipari technológiák</t>
  </si>
  <si>
    <t>VEMKMUB113TF</t>
  </si>
  <si>
    <t>MKMUB113TF</t>
  </si>
  <si>
    <t xml:space="preserve">Transzportfolyamatok </t>
  </si>
  <si>
    <t>VEMKMUB246MT</t>
  </si>
  <si>
    <t>MKMUB246MT</t>
  </si>
  <si>
    <t>Művelettan</t>
  </si>
  <si>
    <t>VEMKBKB246ET</t>
  </si>
  <si>
    <t>MKBKB246ET</t>
  </si>
  <si>
    <t>Eljárástervezés</t>
  </si>
  <si>
    <t>VEMKMOM112KK</t>
  </si>
  <si>
    <t>MKMOM112KK</t>
  </si>
  <si>
    <t>Kőolaj-finomítás gazdasági alapjai</t>
  </si>
  <si>
    <t>VEMKOLB233AT</t>
  </si>
  <si>
    <t>MKOLB233AT</t>
  </si>
  <si>
    <t>VEMKTEB213IK</t>
  </si>
  <si>
    <t>MKTEB213IK</t>
  </si>
  <si>
    <t>VEMKLIM323ZA</t>
  </si>
  <si>
    <t>Zoopedagógia és fenntarthatóságra nevelés az Állatkertben</t>
  </si>
  <si>
    <t>VEMKZEB146ET</t>
  </si>
  <si>
    <t>MKZEB146ET</t>
  </si>
  <si>
    <t>ZEMKZEB146ET</t>
  </si>
  <si>
    <t>VEMKZEB213ET</t>
  </si>
  <si>
    <t>ZEMKMHB353EL</t>
  </si>
  <si>
    <t>MKMHB353EL</t>
  </si>
  <si>
    <t>Elektronikai technológia II</t>
  </si>
  <si>
    <t>VEMKFIB276EM</t>
  </si>
  <si>
    <t>MKFIB276EM</t>
  </si>
  <si>
    <t>ZEMKFIB276EM</t>
  </si>
  <si>
    <t>ZEMKFIB231ED</t>
  </si>
  <si>
    <t>MKFIB231ED</t>
  </si>
  <si>
    <t>Elektronika D</t>
  </si>
  <si>
    <t>ZEMKFIB231JD</t>
  </si>
  <si>
    <t>MKFIB231JD</t>
  </si>
  <si>
    <t>Járműdinamika A</t>
  </si>
  <si>
    <t>ZEMKFIB254OL</t>
  </si>
  <si>
    <t>MKFIB254OL</t>
  </si>
  <si>
    <t>ZEMKFIB252PC</t>
  </si>
  <si>
    <t>MKFIB252PC</t>
  </si>
  <si>
    <t>Dr. Biró Ildikó</t>
  </si>
  <si>
    <t>NKMKSEB123FT</t>
  </si>
  <si>
    <t>Dr. Galambos Ildikó</t>
  </si>
  <si>
    <t>VEMKKVB143K</t>
  </si>
  <si>
    <t>NKMKSEB246GA</t>
  </si>
  <si>
    <t>MKSEB246GA</t>
  </si>
  <si>
    <t>Geológiai alapok</t>
  </si>
  <si>
    <t>Dr. Szokoli Kitti</t>
  </si>
  <si>
    <t>NKMKSKB223LV</t>
  </si>
  <si>
    <t>MKSKB223LV</t>
  </si>
  <si>
    <t>VEMKGEB236CD</t>
  </si>
  <si>
    <t>MKGEB236CD</t>
  </si>
  <si>
    <t>CAD tervezés</t>
  </si>
  <si>
    <t>VEMKGEB159CC</t>
  </si>
  <si>
    <t>MKGEB159CC</t>
  </si>
  <si>
    <t>CNC és CAM programozás</t>
  </si>
  <si>
    <t>VEMKGEB153HP</t>
  </si>
  <si>
    <t>MKGEB153HP</t>
  </si>
  <si>
    <t>NKMKGEB145R</t>
  </si>
  <si>
    <t>ZEMKGEB213AG</t>
  </si>
  <si>
    <t>MKGEB213AG</t>
  </si>
  <si>
    <t>Anyagmozgató gépek</t>
  </si>
  <si>
    <t>NKMKGEB213AG</t>
  </si>
  <si>
    <t>VEMKGEB213AG</t>
  </si>
  <si>
    <t>ZEMKFIB231ME</t>
  </si>
  <si>
    <t>MKFIB231ME</t>
  </si>
  <si>
    <t>Műszaki mechanika B</t>
  </si>
  <si>
    <t>NKMKMKB226MA</t>
  </si>
  <si>
    <t>MKMKB226MA</t>
  </si>
  <si>
    <t>Műszaki ábrázolás és vízgépek</t>
  </si>
  <si>
    <t>ZEMKFIB231HP</t>
  </si>
  <si>
    <t>MKFIB231HP</t>
  </si>
  <si>
    <t>Hidraulika és pneumatika A</t>
  </si>
  <si>
    <t>VEMKMTB156ME</t>
  </si>
  <si>
    <t>VEMKGEB213FS</t>
  </si>
  <si>
    <t>Fizikai anyagkezelés és szilikátipari gépek</t>
  </si>
  <si>
    <t>VEMKGEB233HG</t>
  </si>
  <si>
    <t>MKGEB233HG</t>
  </si>
  <si>
    <t>ZEMKGEB243B</t>
  </si>
  <si>
    <t>ZEMKGEB233H</t>
  </si>
  <si>
    <t>ZEMKGMB1XXS</t>
  </si>
  <si>
    <t>VEMKGEB256GT</t>
  </si>
  <si>
    <t>MKGEB256GT</t>
  </si>
  <si>
    <t>ZEMKGEB256GT</t>
  </si>
  <si>
    <t>NKMKGEB256GT</t>
  </si>
  <si>
    <t>VEMKGEB216ST</t>
  </si>
  <si>
    <t>MKGEB216ST</t>
  </si>
  <si>
    <t>ZEMKGEB216ST</t>
  </si>
  <si>
    <t>NKMKGEB216ST</t>
  </si>
  <si>
    <t>VEMKGEB146GS</t>
  </si>
  <si>
    <t>MKGEB146GS</t>
  </si>
  <si>
    <t>NKMKGEB146GS</t>
  </si>
  <si>
    <t>ZEMKGEB146GS</t>
  </si>
  <si>
    <t>VEMKGEB156GT</t>
  </si>
  <si>
    <t>MKGEB156GT</t>
  </si>
  <si>
    <t>NKMKGEB156GT</t>
  </si>
  <si>
    <t>ZEMKGEB156GT</t>
  </si>
  <si>
    <t>VEMKGEB146ST</t>
  </si>
  <si>
    <t>MKGEB146ST</t>
  </si>
  <si>
    <t>ZEMKGEB146ST</t>
  </si>
  <si>
    <t>NKMKGEB146ST</t>
  </si>
  <si>
    <t>VEMKGEB279DR</t>
  </si>
  <si>
    <t>MKGEB279DR</t>
  </si>
  <si>
    <t>Digitális gyártás és rugalmas gyártórendszerek</t>
  </si>
  <si>
    <t>VEMKGEB246GT</t>
  </si>
  <si>
    <t>MKGEB246GT</t>
  </si>
  <si>
    <t>ZEMKGEB246GT</t>
  </si>
  <si>
    <t>NKMKGEB246GT</t>
  </si>
  <si>
    <t>ZEMKGEB256GY</t>
  </si>
  <si>
    <t>MKGEB256GY</t>
  </si>
  <si>
    <t>VEMKGEB256GY</t>
  </si>
  <si>
    <t>NKMKGEB256GY</t>
  </si>
  <si>
    <t>ZEMKGEB231MB</t>
  </si>
  <si>
    <t>MKGEB231MB</t>
  </si>
  <si>
    <t>Metrológia B</t>
  </si>
  <si>
    <t>VEMKKMM115FC</t>
  </si>
  <si>
    <t>MKKMM115FC</t>
  </si>
  <si>
    <t>Fenntartható fejlődési célok</t>
  </si>
  <si>
    <t>VEMKKVB146KV</t>
  </si>
  <si>
    <t>MKKVB146KV</t>
  </si>
  <si>
    <t>Környezetvédelem</t>
  </si>
  <si>
    <t>VEMKKVB233KI</t>
  </si>
  <si>
    <t>MKKVB233KI</t>
  </si>
  <si>
    <t>Környezetinformatika</t>
  </si>
  <si>
    <t>VEMKKVB256TI</t>
  </si>
  <si>
    <t>MKKVB256TI</t>
  </si>
  <si>
    <t>VEMKKVB223ÉE</t>
  </si>
  <si>
    <t>MKKVB223ÉE</t>
  </si>
  <si>
    <t>Életciklus elemzés</t>
  </si>
  <si>
    <t>NKMKVZB156HH</t>
  </si>
  <si>
    <t>ZEMKVZB156HH</t>
  </si>
  <si>
    <t>Hidrológia, hidroinformatika</t>
  </si>
  <si>
    <t>NKMKKVT113V</t>
  </si>
  <si>
    <t>MKKVT113V</t>
  </si>
  <si>
    <t>Szennyvízkezelés</t>
  </si>
  <si>
    <t>VEMKKVB313EK</t>
  </si>
  <si>
    <t>MKKVB313EK</t>
  </si>
  <si>
    <t>VEMKKVB113SZ</t>
  </si>
  <si>
    <t>MKKVB113SZ</t>
  </si>
  <si>
    <t>Szennyvíztisztítás</t>
  </si>
  <si>
    <t>VEMKTKB113HU</t>
  </si>
  <si>
    <t>Humánbiológia</t>
  </si>
  <si>
    <t>VEMKKVB213KP</t>
  </si>
  <si>
    <t>MKKVB213KP</t>
  </si>
  <si>
    <t>Környezetjog, politika és szociológia</t>
  </si>
  <si>
    <t>VEMKKMB236HL</t>
  </si>
  <si>
    <t>MKKMB236HL</t>
  </si>
  <si>
    <t>Kutatócsoport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</si>
</sst>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4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 applyFill="1"/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0" fontId="2" fillId="4" borderId="0" xfId="0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/>
    <xf numFmtId="0" fontId="2" fillId="0" borderId="0" xfId="0" applyFont="1" applyFill="1" applyAlignment="1">
      <alignment vertical="top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1" fontId="5" fillId="3" borderId="0" xfId="0" applyNumberFormat="1" applyFont="1" applyFill="1" applyAlignment="1">
      <alignment horizontal="left" wrapText="1"/>
    </xf>
    <xf numFmtId="0" fontId="5" fillId="0" borderId="0" xfId="0" applyFont="1" applyFill="1"/>
    <xf numFmtId="0" fontId="5" fillId="4" borderId="0" xfId="0" applyFont="1" applyFill="1"/>
    <xf numFmtId="0" fontId="6" fillId="4" borderId="0" xfId="0" applyFont="1" applyFill="1"/>
  </cellXfs>
  <cellStyles count="2">
    <cellStyle name="Magyarázó szöveg" xfId="1" builtinId="53" customBuiltin="1"/>
    <cellStyle name="Normál" xfId="0" builtinId="0"/>
  </cellStyles>
  <dxfs count="4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D58A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3552392</xdr:colOff>
      <xdr:row>34</xdr:row>
      <xdr:rowOff>103826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656760" cy="682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3552392</xdr:colOff>
      <xdr:row>33</xdr:row>
      <xdr:rowOff>73657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0"/>
          <a:ext cx="6656760" cy="6590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1590675</xdr:colOff>
      <xdr:row>48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2903972</xdr:colOff>
      <xdr:row>33</xdr:row>
      <xdr:rowOff>112897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0"/>
          <a:ext cx="7119218" cy="663159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2903972</xdr:colOff>
      <xdr:row>32</xdr:row>
      <xdr:rowOff>82728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0"/>
          <a:ext cx="7119218" cy="6401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972742</xdr:colOff>
      <xdr:row>34</xdr:row>
      <xdr:rowOff>103466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0" y="0"/>
          <a:ext cx="2379797" cy="6822425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972742</xdr:colOff>
      <xdr:row>33</xdr:row>
      <xdr:rowOff>73297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0" y="0"/>
          <a:ext cx="2379797" cy="6591993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447120</xdr:colOff>
      <xdr:row>47</xdr:row>
      <xdr:rowOff>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0" y="0"/>
          <a:ext cx="10264451" cy="9367331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591043</xdr:colOff>
      <xdr:row>33</xdr:row>
      <xdr:rowOff>112537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0" y="0"/>
          <a:ext cx="1998098" cy="6631233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591043</xdr:colOff>
      <xdr:row>32</xdr:row>
      <xdr:rowOff>82368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0" y="0"/>
          <a:ext cx="1998098" cy="6400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3559801</xdr:colOff>
      <xdr:row>34</xdr:row>
      <xdr:rowOff>103826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0" y="0"/>
          <a:ext cx="6299826" cy="67985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3559801</xdr:colOff>
      <xdr:row>33</xdr:row>
      <xdr:rowOff>66524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0"/>
          <a:ext cx="6299826" cy="656166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2908206</xdr:colOff>
      <xdr:row>33</xdr:row>
      <xdr:rowOff>112897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0" y="0"/>
          <a:ext cx="5651406" cy="6608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2908206</xdr:colOff>
      <xdr:row>32</xdr:row>
      <xdr:rowOff>75595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0" y="0"/>
          <a:ext cx="5651406" cy="637116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980151</xdr:colOff>
      <xdr:row>34</xdr:row>
      <xdr:rowOff>103466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0" y="0"/>
          <a:ext cx="3724862" cy="67981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980151</xdr:colOff>
      <xdr:row>33</xdr:row>
      <xdr:rowOff>66524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0" y="0"/>
          <a:ext cx="3724862" cy="6561667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447120</xdr:colOff>
      <xdr:row>47</xdr:row>
      <xdr:rowOff>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0" y="0"/>
          <a:ext cx="13715445" cy="9334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598452</xdr:colOff>
      <xdr:row>33</xdr:row>
      <xdr:rowOff>112537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0" y="0"/>
          <a:ext cx="3343163" cy="66076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598452</xdr:colOff>
      <xdr:row>32</xdr:row>
      <xdr:rowOff>75595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0" y="0"/>
          <a:ext cx="3343163" cy="6371167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390.392521064816" createdVersion="4" refreshedVersion="6" minRefreshableVersion="3" recordCount="1048529" xr:uid="{00000000-000A-0000-FFFF-FFFF1F000000}">
  <cacheSource type="worksheet">
    <worksheetSource ref="B1:M1048576" sheet="tárgyfelelős lista"/>
  </cacheSource>
  <cacheFields count="12">
    <cacheField name="Tárgykód" numFmtId="0">
      <sharedItems containsBlank="1"/>
    </cacheField>
    <cacheField name="Egyszerűsített tárgykód" numFmtId="0">
      <sharedItems containsBlank="1"/>
    </cacheField>
    <cacheField name="Tárgynév" numFmtId="0">
      <sharedItems containsBlank="1"/>
    </cacheField>
    <cacheField name="Nyomtatási név" numFmtId="0">
      <sharedItems containsBlank="1" count="211">
        <s v="Dr. Hubai Katalin Eszter"/>
        <s v="Dr. Nemestóthy Béla Nándor"/>
        <s v="Czikkelyné Dr. Ágh Nóra"/>
        <s v="Dr. Gelencsér András"/>
        <s v="Szabóné Dr. Bárdos Erzsébet"/>
        <s v="Dr. Seress Gábor László"/>
        <s v="Bélafiné dr. Bakó Katalin Irén"/>
        <s v="Dr. Selmeczy Géza Balázs"/>
        <s v="Dr. Horváth Ottó"/>
        <s v="Dr. Zsirka Balázs"/>
        <s v="Gerencsérné Dr. Berta Renáta"/>
        <s v="Dr. Galambos lldikó"/>
        <s v="Dr. Németh Csaba"/>
        <s v="Dr. Kucserka Tamás"/>
        <s v="Dr. Ruppert Tamás"/>
        <s v="Dr. Abonyi János"/>
        <s v="Kummer Alex"/>
        <s v="Hegedűsné dr. Baranyai Nóra"/>
        <s v="Dr. Szalai István"/>
        <s v="Dr. Guba Sándor"/>
        <s v="Dr. Stenger-Kovács Csilla"/>
        <s v="Dr. Lukács Attila"/>
        <s v="Pipoly Ivett Ildikó"/>
        <s v="Bukor Boglárka"/>
        <s v="Fodor Lajos"/>
        <s v="Dr. Valicsek Zsolt"/>
        <s v="Dr. Rostási Ágnes"/>
        <s v="Dr. Gyurika István Gábor"/>
        <s v="Dr. Liker András"/>
        <s v="Dr. Tomasek Szabina"/>
        <s v="Lukács Diána"/>
        <s v="Dr. Németh Árpád"/>
        <s v="Dr. Kovács András"/>
        <s v="Dr. Korim Tamás"/>
        <s v="Dr. Csobán Attila"/>
        <s v="Dr. Timár Imre"/>
        <s v="Vágvölgyi Veronika"/>
        <s v="Dr. Kristófné dr. Makó Éva Mária"/>
        <s v="Horváth Krisztián"/>
        <s v="Dr. Egedy Attila"/>
        <s v="Dr. Horváth Pál"/>
        <s v="Kocsisné Pfeifer Éva"/>
        <s v="Pósfai Mihály"/>
        <s v="Dr. Miskolczi Norbert"/>
        <s v="Dr. Tomasek Szabina "/>
        <s v="Dr. Tóth-Bodrogi Edit"/>
        <s v="Dr. Medvegy Tibor"/>
        <s v="Dr. Lukács Pál Zoltán"/>
        <s v="Mester Sándor"/>
        <s v="Dr. Chován János Tibor"/>
        <s v="Dr. Pintér Gábor"/>
        <s v="Dr. Molnár Ágnes"/>
        <s v="Gurin Péter"/>
        <s v="Dr. Horváth Barnabás"/>
        <s v="Dr. Lendvay György"/>
        <s v="Dr. Járvás Gábor"/>
        <s v="Dr. Guttman András"/>
        <s v="Koók László"/>
        <s v="Jankovics Hajnalka"/>
        <s v="Dr. Tóth Gábor"/>
        <s v="Skodáné Dr. Földes Rita"/>
        <s v="Dr. Lakk-Bogáth Dóra"/>
        <s v="Dr. Kaizer József"/>
        <s v="Oláhné dr. Horváth Borbála"/>
        <s v="Dr. Biró Ildikó"/>
        <s v="Dr. Kesserű Péter"/>
        <s v="Kovács Bálint"/>
        <s v="Dr. Vonderviszt Ferenc"/>
        <s v="Dr. Bakonyi Péter"/>
        <s v="Dr. Somogyi Viola"/>
        <s v="Dr. Kovács Nóra Julianna"/>
        <s v="Boleraczki Miklós"/>
        <s v="Ladányi Tamás"/>
        <s v="Dr. Domokos Endre Gábor"/>
        <s v="Dr. Kristóf Tamás"/>
        <s v="Gugolya Zoltán"/>
        <s v="Dr. Trájer Attila János"/>
        <s v="Varga Szabolcs"/>
        <s v="Kerekes Sándor"/>
        <s v="Dr. Tóth Ádám"/>
        <s v="Dr. Kovács Margit"/>
        <s v="Dr. Sebestyén Viktor"/>
        <s v="Dr. Góth László"/>
        <s v="Dr. Pap Tamás László"/>
        <s v="Konrád Krisztina Éva"/>
        <s v="Dr. Meiczinger Mónika"/>
        <s v="Dr. Kristóf János"/>
        <s v="Boda Dezső"/>
        <s v="Dr. Valiskó Mónika"/>
        <s v="Dr. Németh Sándor"/>
        <s v="Nagy Lajos"/>
        <s v="Dr. Takács-Bárkányi Ágnes"/>
        <s v="Varga Tamás"/>
        <s v="Móricz László"/>
        <s v="Dr. Kovács Zsófia"/>
        <s v="Dr. Galambos Ildikó"/>
        <s v="Dr. Kondákor Ferenc"/>
        <s v="Dr. Szokoli Kitti"/>
        <s v="Dr. Iritz László"/>
        <s v="Tóth István"/>
        <s v="Dr. Szabóné Dr. Ravasz Bernadett"/>
        <s v="Dr. Varga Csilla"/>
        <s v="Dr. Padisák Judit"/>
        <s v="Kurdi Róbert"/>
        <s v="Dr. Juzsakova Tatjána"/>
        <s v="Dr. Kiss Zsolt László"/>
        <s v="Dr. Zsiborács Henrik"/>
        <s v="Dr. Ulbert Zsolt"/>
        <s v="Dr. Gyurika István Gábor "/>
        <s v="Dr. Bakos József"/>
        <s v="Dr. Kárpáti Árpád"/>
        <s v="Dr. Bocsi Róbert"/>
        <s v="Dr. Hodai Zoltán"/>
        <s v="Dr. Nagy Sándor"/>
        <s v="Dr. Bartus Péter"/>
        <s v="Fejes Lászlóné dr. Utasi Anett"/>
        <s v="Leveles László"/>
        <s v="Dr. Hoffer András"/>
        <s v="Dr. Simon József"/>
        <s v="Dr. Nagy Roland"/>
        <s v="Fitosné Boros Adrienn"/>
        <s v="Dr. Eniszné dr. Bódogh Margit"/>
        <s v="Dr. Tóth-Nagy Georgina"/>
        <s v="Langné Varjasi Veronika"/>
        <s v="Dr. Pethő Dóra"/>
        <s v="Leveles László "/>
        <s v="Dr. Farkas Gergely"/>
        <s v="Dr. Nyirő-Kósa Ilona"/>
        <s v="Dr. Dallos András"/>
        <s v="Dr. Szabó László"/>
        <s v="Dr. Vadvári Tibor"/>
        <s v="Jakab Miklós"/>
        <s v="Tóth Gyula"/>
        <s v="Dr. Bocsi Róbert "/>
        <s v="Dr. Simon-Stőger Lilla"/>
        <s v="Soósné Dr. Balczár Ida Anna"/>
        <s v="Dr. Vincze András"/>
        <s v="Dr. Kovács Tibor János"/>
        <s v="Dr. Lengyel Edina"/>
        <s v="Dr. Somogyiné Csepregi Anikó "/>
        <s v="Budai Tibor"/>
        <s v="Dr. Maász Gábor"/>
        <s v="Mayer Péter"/>
        <s v="Dr. Viharos Zsolt János"/>
        <s v="Dr. Maászné Zrínyi Zita"/>
        <s v="Dr. Lakner Gábor"/>
        <m/>
        <s v="Dr. Havasi Máté" u="1"/>
        <s v="Bélafiné dr. Bakó Katalin" u="1"/>
        <s v="Dr Pipoly Ivett" u="1"/>
        <s v="Dr. Ambrus András" u="1"/>
        <s v="Dr. Kiss Gyula" u="1"/>
        <s v="Dr. Antal László" u="1"/>
        <s v="Dr. Vörösházi Zsolt" u="1"/>
        <s v="Dr. Kristóf Jánosné dr. Horváth Erzsébet" u="1"/>
        <s v="Zsiros László" u="1"/>
        <s v="Kelemen-Cserta Eszter" u="1"/>
        <s v="Dr. Hanák László" u="1"/>
        <s v="Rippelné Dr. Pethő Dóra" u="1"/>
        <s v="Dr. Enisz Krisztián" u="1"/>
        <s v="Szalay István" u="1"/>
        <s v="Dr. Tóth - Nagy Georgina" u="1"/>
        <s v="Dr. Kulcsár Tamás" u="1"/>
        <s v="Dr. Bíró Ildikó" u="1"/>
        <s v="Dr. Lakk-Bogáth Dóra " u="1"/>
        <s v="Dr. Fodor Dénes" u="1"/>
        <s v="Dr. Bálint András" u="1"/>
        <s v="Dr. Pósfai Mihály" u="1"/>
        <s v="Dr. Varga Szabolcs" u="1"/>
        <s v="Dr Vincze Ernő" u="1"/>
        <s v="Dr. Verdes Sándor" u="1"/>
        <s v="Dr. Lukács Pál" u="1"/>
        <s v="Dr. Kovács Kristóf" u="1"/>
        <s v="Dr. Boda Dezső" u="1"/>
        <s v="Dr. Bolvári-Soltész Alexandra" u="1"/>
        <s v="Dr. Gugolya Zoltán" u="1"/>
        <s v="Veres György" u="1"/>
        <s v="Dr. Kaiser Tamás Géza" u="1"/>
        <s v="Dr. Csepregi Anikó Csilla" u="1"/>
        <s v="Decsi Péter" u="1"/>
        <s v="Dr. Kurdi Róbert" u="1"/>
        <s v="Dr. Kovács Tibor" u="1"/>
        <s v="Tapolczai Kálmán" u="1"/>
        <s v="Dr. Kiss Zsolt" u="1"/>
        <s v="Dr. Eller Zoltán" u="1"/>
        <s v="Lisztes István" u="1"/>
        <s v="Dr. Speiser Ferenc Péter" u="1"/>
        <s v="Ez még létező tárgy? Hol?" u="1"/>
        <s v="Dr. Kristófné dr. Makó Éva" u="1"/>
        <s v="Dr. Nagy Lajos" u="1"/>
        <s v="Dr. Kaizer József " u="1"/>
        <s v="Dr. Nagy Endre" u="1"/>
        <s v="Dr. Eller -Tóth Orsolya" u="1"/>
        <s v="Dr. Gyurika István" u="1"/>
        <s v="Dr. Balogh Szabolcs" u="1"/>
        <s v="Dr. Vágvölgyi Veronika" u="1"/>
        <s v="Dr Liker András" u="1"/>
        <s v="Dr. Tímár Imre" u="1"/>
        <s v="Galambos Ildikó" u="1"/>
        <s v="Dr. Seress Gábor" u="1"/>
        <s v="Dr. Tőrös Szilárd" u="1"/>
        <s v="Dr. Kummer Alex" u="1"/>
        <s v="Dr. Varga Tamás" u="1"/>
        <s v="Dr. Pap Tamás" u="1"/>
        <s v="Dr. Medvegy Tibor " u="1"/>
        <s v="Dr. Tapolczai Kálmán" u="1"/>
        <s v="Eller Zoltán" u="1"/>
        <s v="Dr. Makai Péter" u="1"/>
        <s v="dr. Gergó Zsuzsanna" u="1"/>
        <s v="Dr. Fodor Lajos" u="1"/>
        <s v="Dr. Jankovics Hajnalka" u="1"/>
      </sharedItems>
    </cacheField>
    <cacheField name="oktató besorolása" numFmtId="0">
      <sharedItems containsBlank="1"/>
    </cacheField>
    <cacheField name="Szervezet kódja" numFmtId="0">
      <sharedItems containsBlank="1"/>
    </cacheField>
    <cacheField name="Szervezet neve" numFmtId="0">
      <sharedItems containsBlank="1" count="9">
        <s v="Természettudományi Központ"/>
        <s v="Bio-, Környezet- és Vegyészmérnöki Kutató-Fejlesztő Központ"/>
        <s v="Soós Ernő Kutató-Fejlesztő Központ, Nagykanizsa"/>
        <s v="Bio-nanotechnológiai és Műszaki Kémiai Kutatóintézet"/>
        <s v="Mechatronikai Képzési és Kutatási Intézet"/>
        <s v="Műszaki Tudományok Kutató-Fejlesztő Központ"/>
        <s v="Tanulmányi osztály (Mérnöki kar)"/>
        <m/>
        <s v="Nagykanizsa képzési hely" u="1"/>
      </sharedItems>
    </cacheField>
    <cacheField name="KCS" numFmtId="0">
      <sharedItems containsBlank="1" count="29">
        <s v="OKOTOX"/>
        <s v="BMEK"/>
        <s v="VISELK-OKOL"/>
        <s v="LEVEGO"/>
        <s v="FOTOKEMIA"/>
        <s v="LIMNO"/>
        <s v="ANALITIKA"/>
        <s v="MKNK"/>
        <s v="KORR"/>
        <s v="FMIT"/>
        <s v="MMK"/>
        <s v="MKZE"/>
        <s v="GIT"/>
        <s v="MOL"/>
        <s v="AGMI"/>
        <s v="ASVANY "/>
        <s v="RRI"/>
        <s v="MOL-SZIM"/>
        <s v="GLIKOM"/>
        <s v="BIO-NANO"/>
        <s v="SZERVES-SZINT"/>
        <s v="BIOSZERVES"/>
        <s v="FMKL"/>
        <s v="MK"/>
        <s v="ASVANY"/>
        <m/>
        <s v="JAK" u="1"/>
        <s v="FULA" u="1"/>
        <s v="SZF" u="1"/>
      </sharedItems>
    </cacheField>
    <cacheField name="Kredit" numFmtId="0">
      <sharedItems containsString="0" containsBlank="1" containsNumber="1" containsInteger="1" minValue="0" maxValue="30"/>
    </cacheField>
    <cacheField name="Beszámít kreditbe" numFmtId="0">
      <sharedItems containsString="0" containsBlank="1" containsNumber="1" containsInteger="1" minValue="0" maxValue="1"/>
    </cacheField>
    <cacheField name="Beszámít tárgyba" numFmtId="0">
      <sharedItems containsString="0" containsBlank="1" containsNumber="1" containsInteger="1" minValue="0" maxValue="1"/>
    </cacheField>
    <cacheField name="Beszámított kredit" numFmtId="0">
      <sharedItems containsString="0" containsBlank="1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29">
  <r>
    <s v="VEMKLIB142A"/>
    <s v="MKLIB142A"/>
    <s v="A biológia alapjai"/>
    <x v="0"/>
    <s v="AT"/>
    <s v="MKTK"/>
    <x v="0"/>
    <x v="0"/>
    <n v="2"/>
    <n v="1"/>
    <n v="1"/>
    <n v="2"/>
  </r>
  <r>
    <s v="VEMKLIB224B"/>
    <s v="MKLIB224B"/>
    <s v="A biológia alapjai"/>
    <x v="0"/>
    <s v="AT"/>
    <s v="MKTK"/>
    <x v="0"/>
    <x v="0"/>
    <n v="4"/>
    <n v="0"/>
    <n v="0"/>
    <n v="0"/>
  </r>
  <r>
    <s v="VEMKBMB512B"/>
    <s v="MKBMB512B"/>
    <s v="A biotechnológiai ipar helye az üzleti világban"/>
    <x v="1"/>
    <s v="AT"/>
    <s v="MKBKVKFK"/>
    <x v="1"/>
    <x v="1"/>
    <n v="2"/>
    <n v="1"/>
    <n v="1"/>
    <n v="2"/>
  </r>
  <r>
    <s v="VEMKBMB113BI"/>
    <s v="VEMKBMB113BI"/>
    <s v="A biotechnológiai ipar helye az üzleti világban"/>
    <x v="1"/>
    <s v="AT"/>
    <s v="MKBKVKFK"/>
    <x v="1"/>
    <x v="1"/>
    <n v="3"/>
    <n v="0"/>
    <n v="0"/>
    <n v="0"/>
  </r>
  <r>
    <s v="NKMKBMB113BI"/>
    <s v="VEMKBMB113BI"/>
    <s v="A biotechnológiai ipar helye az üzleti világban"/>
    <x v="1"/>
    <s v="AT"/>
    <s v="MKNK"/>
    <x v="2"/>
    <x v="1"/>
    <n v="3"/>
    <n v="0"/>
    <n v="0"/>
    <n v="0"/>
  </r>
  <r>
    <s v="VEMKLIB343G"/>
    <s v="MKLIB343G"/>
    <s v="A genetika alapjai"/>
    <x v="2"/>
    <s v="AT"/>
    <s v="MKTK"/>
    <x v="0"/>
    <x v="2"/>
    <n v="3"/>
    <n v="1"/>
    <n v="1"/>
    <n v="3"/>
  </r>
  <r>
    <s v="VEMKFTM113G"/>
    <s v="MKFTM113G"/>
    <s v="A globális éghajlatváltozás okai és következményei"/>
    <x v="3"/>
    <s v="AT"/>
    <s v="MKBNMKK"/>
    <x v="3"/>
    <x v="3"/>
    <n v="3"/>
    <n v="1"/>
    <n v="1"/>
    <n v="3"/>
  </r>
  <r>
    <s v="VEMKAKB176KA"/>
    <s v="MKAKB176KA"/>
    <s v="A kémia alapjai"/>
    <x v="4"/>
    <s v="AT"/>
    <s v="MKTK"/>
    <x v="0"/>
    <x v="4"/>
    <n v="6"/>
    <n v="0"/>
    <n v="0"/>
    <n v="0"/>
  </r>
  <r>
    <s v="NKMKAKB176KA"/>
    <s v="MKAKB176KA"/>
    <s v="A kémia alapjai"/>
    <x v="4"/>
    <s v="AT"/>
    <s v="MKNK"/>
    <x v="2"/>
    <x v="4"/>
    <n v="6"/>
    <n v="0"/>
    <n v="0"/>
    <n v="0"/>
  </r>
  <r>
    <s v="VEMKKVB143A"/>
    <s v="MKKVB143A"/>
    <s v="A környezetvédelem biológiai alapjai"/>
    <x v="5"/>
    <s v="AT"/>
    <s v="MKTK"/>
    <x v="0"/>
    <x v="2"/>
    <n v="3"/>
    <n v="1"/>
    <n v="1"/>
    <n v="3"/>
  </r>
  <r>
    <s v="VEMKLIB212K"/>
    <s v="MKLIB212K"/>
    <s v="A környezetvédelem mérnöki vonatkozásai"/>
    <x v="6"/>
    <s v="AT"/>
    <s v="MKBKVKFK"/>
    <x v="1"/>
    <x v="1"/>
    <n v="2"/>
    <n v="1"/>
    <n v="1"/>
    <n v="2"/>
  </r>
  <r>
    <s v="VEMKLIB112M"/>
    <s v="MKLIB112M"/>
    <s v="A mikrobiológia alapjai"/>
    <x v="7"/>
    <s v="AT"/>
    <s v="MKTK"/>
    <x v="0"/>
    <x v="5"/>
    <n v="2"/>
    <n v="0"/>
    <n v="0"/>
    <n v="0"/>
  </r>
  <r>
    <s v="VEMKLIB212M"/>
    <s v="MKLIB212M"/>
    <s v="A mikrobiológia alapjai"/>
    <x v="7"/>
    <s v="AT"/>
    <s v="MKTK"/>
    <x v="0"/>
    <x v="5"/>
    <n v="2"/>
    <n v="1"/>
    <n v="1"/>
    <n v="2"/>
  </r>
  <r>
    <s v="VEMKLIB132M"/>
    <s v="MKLIB132M"/>
    <s v="A mikrobiológia alapjai laborgyakorlat"/>
    <x v="7"/>
    <s v="AT"/>
    <s v="MKTK"/>
    <x v="0"/>
    <x v="5"/>
    <n v="2"/>
    <n v="1"/>
    <n v="1"/>
    <n v="2"/>
  </r>
  <r>
    <s v="VEMKLIB232M"/>
    <s v="MKLIB232M"/>
    <s v="A mikrobiológia alapjai laborgyakorlat"/>
    <x v="7"/>
    <s v="AT"/>
    <s v="MKTK"/>
    <x v="0"/>
    <x v="5"/>
    <n v="2"/>
    <n v="1"/>
    <n v="0"/>
    <n v="2"/>
  </r>
  <r>
    <s v="VEMKAKM512S"/>
    <s v="MKAKM512S"/>
    <s v="A színek eredete"/>
    <x v="8"/>
    <s v="AT"/>
    <s v="MKTK"/>
    <x v="0"/>
    <x v="4"/>
    <n v="2"/>
    <n v="1"/>
    <n v="1"/>
    <n v="2"/>
  </r>
  <r>
    <s v="VEMKKVM112T"/>
    <s v="MKKVM112T"/>
    <s v="A talaj és talajvízvédelem műszaki megoldásai "/>
    <x v="9"/>
    <s v="AT"/>
    <s v="MKBKVKFK"/>
    <x v="1"/>
    <x v="6"/>
    <n v="2"/>
    <n v="1"/>
    <n v="1"/>
    <n v="2"/>
  </r>
  <r>
    <s v="NKMKSEB356TA"/>
    <s v="MKSEB356TA"/>
    <s v="A természettudományok alapjai"/>
    <x v="10"/>
    <s v="AT"/>
    <s v="MKNK"/>
    <x v="2"/>
    <x v="7"/>
    <n v="6"/>
    <n v="1"/>
    <n v="1"/>
    <n v="6"/>
  </r>
  <r>
    <s v="NKMKSEM343TF"/>
    <s v="MKSEM343TF"/>
    <s v="A tervezés és fejlesztés módszertana"/>
    <x v="11"/>
    <s v="AT"/>
    <s v="MKNK"/>
    <x v="2"/>
    <x v="7"/>
    <n v="3"/>
    <n v="1"/>
    <n v="1"/>
    <n v="3"/>
  </r>
  <r>
    <s v="VEMKFISV12K"/>
    <s v="MKFISV12K"/>
    <s v="A világegyetem megismerésének története"/>
    <x v="12"/>
    <s v="AT"/>
    <s v="MKTK"/>
    <x v="0"/>
    <x v="8"/>
    <n v="2"/>
    <n v="1"/>
    <n v="1"/>
    <n v="2"/>
  </r>
  <r>
    <s v="VEMKFIS313VM"/>
    <s v="MKFIS313VM"/>
    <s v="A világegyetem megismerésének története"/>
    <x v="12"/>
    <s v="AT"/>
    <s v="MKTK"/>
    <x v="0"/>
    <x v="8"/>
    <n v="3"/>
    <n v="1"/>
    <n v="1"/>
    <n v="3"/>
  </r>
  <r>
    <s v="NKMKSEM344VO"/>
    <s v="MKSEM344VO"/>
    <s v="A vizi ökoszisztéma helyreállítása"/>
    <x v="13"/>
    <s v="AT"/>
    <s v="MKNK"/>
    <x v="2"/>
    <x v="7"/>
    <n v="4"/>
    <n v="1"/>
    <n v="1"/>
    <n v="4"/>
  </r>
  <r>
    <s v="VEMKFOB212A"/>
    <s v="MKFOB212A"/>
    <s v="Adatfeldolgozás és programozás"/>
    <x v="14"/>
    <s v="AT"/>
    <s v="MKBKVKFK"/>
    <x v="1"/>
    <x v="9"/>
    <n v="4"/>
    <n v="1"/>
    <n v="1"/>
    <n v="4"/>
  </r>
  <r>
    <s v="ZEMKFOB212A"/>
    <s v="MKFOB212A"/>
    <s v="Adatfeldolgozás és programozás"/>
    <x v="14"/>
    <s v="AT"/>
    <s v="MKZE"/>
    <x v="4"/>
    <x v="9"/>
    <n v="4"/>
    <n v="0"/>
    <n v="0"/>
    <n v="0"/>
  </r>
  <r>
    <s v="VEMKFOB156AP"/>
    <s v="MKFOB156AP"/>
    <s v="Adatfeldolgozás és programozás"/>
    <x v="14"/>
    <s v="AT"/>
    <s v="MKBKVKFK"/>
    <x v="1"/>
    <x v="9"/>
    <n v="6"/>
    <n v="1"/>
    <n v="1"/>
    <n v="6"/>
  </r>
  <r>
    <s v="ZEMKFOB156AP"/>
    <s v="MKFOB156AP"/>
    <s v="Adatfeldolgozás és programozás"/>
    <x v="14"/>
    <s v="AT"/>
    <s v="MKZE"/>
    <x v="4"/>
    <x v="9"/>
    <n v="6"/>
    <n v="0"/>
    <n v="0"/>
    <n v="0"/>
  </r>
  <r>
    <s v="ZEMKFOB932A"/>
    <s v="MKFOB932A"/>
    <s v="Adatfeldolgozás és programozás A"/>
    <x v="14"/>
    <s v="AT"/>
    <s v="MKZE"/>
    <x v="4"/>
    <x v="9"/>
    <n v="2"/>
    <n v="0"/>
    <n v="0"/>
    <n v="0"/>
  </r>
  <r>
    <s v="ZEMKFOB231AP"/>
    <s v="MKFOB231AP"/>
    <s v="Adatfeldolgozás és programozás B"/>
    <x v="14"/>
    <s v="AT"/>
    <s v="MKZE"/>
    <x v="4"/>
    <x v="9"/>
    <n v="1"/>
    <n v="0"/>
    <n v="0"/>
    <n v="0"/>
  </r>
  <r>
    <s v="VEMKSA5242A"/>
    <s v="MKSA5242A"/>
    <s v="Adattárházak és kiaknázásuk"/>
    <x v="15"/>
    <s v="AT"/>
    <s v="MKBKVKFK"/>
    <x v="1"/>
    <x v="9"/>
    <n v="2"/>
    <n v="1"/>
    <n v="1"/>
    <n v="2"/>
  </r>
  <r>
    <s v="VEMKFOM156A"/>
    <s v="MKFOM156A"/>
    <s v="Adattudomány a mérnökségben "/>
    <x v="16"/>
    <s v="AT"/>
    <s v="MKBKVKFK"/>
    <x v="1"/>
    <x v="9"/>
    <n v="6"/>
    <n v="1"/>
    <n v="1"/>
    <n v="6"/>
  </r>
  <r>
    <s v="NKMKSEM345TE"/>
    <s v="MKSEM345TE"/>
    <s v="Ágazati területi  elemzések"/>
    <x v="17"/>
    <s v="AT"/>
    <s v="MKNK"/>
    <x v="2"/>
    <x v="7"/>
    <n v="5"/>
    <n v="1"/>
    <n v="1"/>
    <n v="5"/>
  </r>
  <r>
    <s v="F1MNAKTU"/>
    <s v="F1MNAKTU"/>
    <s v="Aktuátortechnika"/>
    <x v="18"/>
    <s v="AT"/>
    <s v="MKZE"/>
    <x v="4"/>
    <x v="10"/>
    <n v="3"/>
    <n v="0"/>
    <n v="0"/>
    <n v="0"/>
  </r>
  <r>
    <s v="ZEMKFIB255A"/>
    <s v="MKFIB255A"/>
    <s v="Aktuátortechnika"/>
    <x v="18"/>
    <s v="AT"/>
    <s v="MKZE"/>
    <x v="4"/>
    <x v="10"/>
    <n v="5"/>
    <n v="0"/>
    <n v="0"/>
    <n v="0"/>
  </r>
  <r>
    <s v="VEMKFIB255A"/>
    <s v="MKFIB255A"/>
    <s v="Aktuátortechnika"/>
    <x v="18"/>
    <s v="AT"/>
    <s v="MKMK"/>
    <x v="5"/>
    <x v="10"/>
    <n v="5"/>
    <n v="1"/>
    <n v="1"/>
    <n v="5"/>
  </r>
  <r>
    <s v="VEMKFIB256AK"/>
    <s v="MKFIB256AK"/>
    <s v="Aktuátortechnika"/>
    <x v="18"/>
    <s v="AT"/>
    <s v="MKMK"/>
    <x v="5"/>
    <x v="10"/>
    <n v="6"/>
    <n v="0"/>
    <n v="0"/>
    <n v="0"/>
  </r>
  <r>
    <s v="ZEMKFIB256AK"/>
    <s v="MKFIB256AK"/>
    <s v="Aktuátortechnika"/>
    <x v="18"/>
    <s v="AT"/>
    <s v="MKMK"/>
    <x v="5"/>
    <x v="10"/>
    <n v="6"/>
    <n v="0"/>
    <n v="0"/>
    <n v="0"/>
  </r>
  <r>
    <s v="ZEMKFIB932AA"/>
    <s v="MKFIB932AA"/>
    <s v="Aktuátortechnika A"/>
    <x v="18"/>
    <s v="AT"/>
    <s v="MKZE"/>
    <x v="4"/>
    <x v="10"/>
    <n v="2"/>
    <n v="0"/>
    <n v="0"/>
    <n v="0"/>
  </r>
  <r>
    <s v="ZEMKFIB353AK"/>
    <s v="MKFIB353AK"/>
    <s v="Aktuátortechnika B"/>
    <x v="18"/>
    <s v="AT"/>
    <s v="MKZE"/>
    <x v="4"/>
    <x v="10"/>
    <n v="3"/>
    <n v="0"/>
    <n v="0"/>
    <n v="0"/>
  </r>
  <r>
    <s v="VEMKGEM244M"/>
    <s v="MKGEM244M"/>
    <s v="Alkalmazott mechanika"/>
    <x v="19"/>
    <s v="AT"/>
    <s v="MKMK"/>
    <x v="5"/>
    <x v="10"/>
    <n v="4"/>
    <n v="1"/>
    <n v="1"/>
    <n v="4"/>
  </r>
  <r>
    <s v="VEMKGEM444M"/>
    <s v="MKGEM444M"/>
    <s v="Alkalmazott mechanika- Járműmechanika"/>
    <x v="19"/>
    <s v="AT"/>
    <s v="MKMK"/>
    <x v="5"/>
    <x v="10"/>
    <n v="4"/>
    <n v="1"/>
    <n v="0"/>
    <n v="4"/>
  </r>
  <r>
    <s v="VEMKLIM113Ö"/>
    <s v="MKLIM113Ö"/>
    <s v="Alkalmazott ökológia"/>
    <x v="20"/>
    <s v="AT"/>
    <s v="MKTK"/>
    <x v="0"/>
    <x v="5"/>
    <n v="3"/>
    <n v="1"/>
    <n v="1"/>
    <n v="3"/>
  </r>
  <r>
    <s v="VEMKMEB246AG"/>
    <s v="MKMEB246AG"/>
    <s v="Alkatrészgyártás"/>
    <x v="21"/>
    <s v="AT"/>
    <s v="MKMK"/>
    <x v="5"/>
    <x v="11"/>
    <n v="6"/>
    <n v="0"/>
    <n v="0"/>
    <n v="0"/>
  </r>
  <r>
    <s v="ZEMKMEB246AG"/>
    <s v="MKMEB246AG"/>
    <s v="Alkatrészgyártás"/>
    <x v="21"/>
    <s v="AT"/>
    <s v="MKZE"/>
    <x v="4"/>
    <x v="11"/>
    <n v="6"/>
    <n v="0"/>
    <n v="0"/>
    <n v="0"/>
  </r>
  <r>
    <s v="F1MNALK1"/>
    <s v="F1MNALK1"/>
    <s v="Alkatrészgyártás 1."/>
    <x v="21"/>
    <s v="AR"/>
    <s v="MKZE"/>
    <x v="4"/>
    <x v="11"/>
    <n v="3"/>
    <n v="0"/>
    <n v="0"/>
    <n v="0"/>
  </r>
  <r>
    <s v="F1MNALK2"/>
    <s v="F1MNALK2"/>
    <s v="Alkatrészgyártás 2."/>
    <x v="21"/>
    <s v="AR"/>
    <s v="MKZE"/>
    <x v="4"/>
    <x v="11"/>
    <n v="3"/>
    <n v="0"/>
    <n v="0"/>
    <n v="0"/>
  </r>
  <r>
    <s v="ZEMKZEB143A"/>
    <s v="MKZEB143A"/>
    <s v="Alkatrészgyártás I."/>
    <x v="21"/>
    <s v="AR"/>
    <s v="MKZE"/>
    <x v="4"/>
    <x v="11"/>
    <n v="3"/>
    <n v="1"/>
    <n v="1"/>
    <n v="3"/>
  </r>
  <r>
    <s v="ZEMKZEB243A"/>
    <s v="MKZEB243A"/>
    <s v="Alkatrészgyártás II."/>
    <x v="21"/>
    <s v="AR"/>
    <s v="MKZE"/>
    <x v="4"/>
    <x v="11"/>
    <n v="3"/>
    <n v="1"/>
    <n v="1"/>
    <n v="3"/>
  </r>
  <r>
    <s v="VEMKBNT123Á"/>
    <s v="MKBNT123Á"/>
    <s v="Állatkerti természetvédelem"/>
    <x v="0"/>
    <s v="AT"/>
    <s v="MKTK"/>
    <x v="0"/>
    <x v="5"/>
    <n v="3"/>
    <n v="1"/>
    <n v="1"/>
    <n v="3"/>
  </r>
  <r>
    <s v="VEMKLIK212A"/>
    <s v="MKLIK212A"/>
    <s v="Állatrendszertan és állatismeret"/>
    <x v="22"/>
    <s v="AT"/>
    <s v="MKTK"/>
    <x v="0"/>
    <x v="2"/>
    <n v="2"/>
    <n v="1"/>
    <n v="1"/>
    <n v="2"/>
  </r>
  <r>
    <s v="VEMKLIK232R"/>
    <s v="MKLIK232R"/>
    <s v="Állatrendszertan és állatismeret II.laborgyakorlat"/>
    <x v="23"/>
    <s v="AT"/>
    <s v="MKTK"/>
    <x v="0"/>
    <x v="2"/>
    <n v="2"/>
    <n v="0"/>
    <n v="0"/>
    <n v="0"/>
  </r>
  <r>
    <s v="VEMKLIK232A"/>
    <s v="MKLIK232A"/>
    <s v="Állatrendszertan és állatismeret laboratóriumi gyakorlat"/>
    <x v="23"/>
    <s v="AT"/>
    <s v="MKTK"/>
    <x v="0"/>
    <x v="2"/>
    <n v="2"/>
    <n v="0"/>
    <n v="0"/>
    <n v="0"/>
  </r>
  <r>
    <s v="VEMKAKB256AS"/>
    <s v="MKAKB256AS"/>
    <s v="Általános és szervetlen kémia"/>
    <x v="8"/>
    <s v="AT"/>
    <s v="MKTK"/>
    <x v="0"/>
    <x v="4"/>
    <n v="6"/>
    <n v="1"/>
    <n v="1"/>
    <n v="6"/>
  </r>
  <r>
    <s v="VEMKAKB112A"/>
    <s v="MKAKB112A"/>
    <s v="Általános és szervetlen kémia"/>
    <x v="24"/>
    <s v="AT"/>
    <s v="MKTK"/>
    <x v="0"/>
    <x v="4"/>
    <n v="2"/>
    <n v="1"/>
    <n v="1"/>
    <n v="2"/>
  </r>
  <r>
    <s v="NKMKAKB112B"/>
    <s v="MKAKB112B"/>
    <s v="Általános és szervetlen kémia"/>
    <x v="24"/>
    <s v="AT"/>
    <s v="MKNK"/>
    <x v="2"/>
    <x v="4"/>
    <n v="2"/>
    <n v="0"/>
    <n v="0"/>
    <n v="0"/>
  </r>
  <r>
    <s v="VEMKAKB112B"/>
    <s v="MKAKB112B"/>
    <s v="Általános és szervetlen kémia"/>
    <x v="24"/>
    <s v="AT"/>
    <s v="MKTK"/>
    <x v="0"/>
    <x v="4"/>
    <n v="2"/>
    <n v="1"/>
    <n v="1"/>
    <n v="2"/>
  </r>
  <r>
    <s v="NKMKAKB256AS"/>
    <s v="MKAKB256AS"/>
    <s v="Általános és szervetlen kémia"/>
    <x v="8"/>
    <s v="AT"/>
    <s v="MKNK"/>
    <x v="2"/>
    <x v="4"/>
    <n v="6"/>
    <n v="0"/>
    <n v="0"/>
    <n v="0"/>
  </r>
  <r>
    <s v="VEMKAKB122A"/>
    <s v="MKAKB122A"/>
    <s v="Általános és szervetlen kémia gyak. I. "/>
    <x v="4"/>
    <s v="AT"/>
    <s v="MKTK"/>
    <x v="0"/>
    <x v="4"/>
    <n v="2"/>
    <n v="1"/>
    <n v="1"/>
    <n v="2"/>
  </r>
  <r>
    <s v="NKMKAKB122N"/>
    <s v="MKAKB122N"/>
    <s v="Általános és szervetlen kémia gyakorlat"/>
    <x v="4"/>
    <s v="AT"/>
    <s v="MKNK"/>
    <x v="2"/>
    <x v="4"/>
    <n v="2"/>
    <n v="0"/>
    <n v="0"/>
    <n v="0"/>
  </r>
  <r>
    <s v="VEMKAKB122B"/>
    <s v="MKAKB122B"/>
    <s v="Általános és szervetlen kémia gyakorlat I."/>
    <x v="4"/>
    <s v="AT"/>
    <s v="MKTK"/>
    <x v="0"/>
    <x v="4"/>
    <n v="2"/>
    <n v="1"/>
    <n v="0"/>
    <n v="2"/>
  </r>
  <r>
    <s v="VEMKIKB222A"/>
    <s v="MKIKB222A"/>
    <s v="Általános és szervetlen kémia gyakorlat II."/>
    <x v="4"/>
    <s v="AT"/>
    <s v="MKTK"/>
    <x v="0"/>
    <x v="4"/>
    <n v="2"/>
    <n v="1"/>
    <n v="1"/>
    <n v="2"/>
  </r>
  <r>
    <s v="VEMKIKB222B"/>
    <s v="MKIKB222B"/>
    <s v="Általános és szervetlen kémia gyakorlat II."/>
    <x v="4"/>
    <s v="AT"/>
    <s v="MKTK"/>
    <x v="0"/>
    <x v="4"/>
    <n v="2"/>
    <n v="1"/>
    <n v="0"/>
    <n v="2"/>
  </r>
  <r>
    <s v="VEMKIKB242V"/>
    <s v="MKIKB242V"/>
    <s v="Általános és szervetlen kémia II."/>
    <x v="25"/>
    <s v="AT"/>
    <s v="MKTK"/>
    <x v="0"/>
    <x v="4"/>
    <n v="2"/>
    <n v="1"/>
    <n v="1"/>
    <n v="2"/>
  </r>
  <r>
    <s v="VEMKIKB133V"/>
    <s v="MKIKB133V"/>
    <s v="Általános és szervetlen kémia II. laboratóriumi gyakorlat"/>
    <x v="4"/>
    <s v="AT"/>
    <s v="MKTK"/>
    <x v="0"/>
    <x v="4"/>
    <n v="3"/>
    <n v="1"/>
    <n v="1"/>
    <n v="3"/>
  </r>
  <r>
    <s v="VEMKIKB135V"/>
    <s v="MKIKB135V"/>
    <s v="Általános és szervetlen kémia II. laborgyakorlat"/>
    <x v="4"/>
    <s v="AT"/>
    <s v="MKTK"/>
    <x v="0"/>
    <x v="4"/>
    <n v="5"/>
    <n v="1"/>
    <n v="0"/>
    <n v="5"/>
  </r>
  <r>
    <s v="VEMKAKB233A"/>
    <s v="MKAKB233A"/>
    <s v="Általános és szervetlen kémia laborgyakorlat"/>
    <x v="25"/>
    <s v="AT"/>
    <s v="MKTK"/>
    <x v="0"/>
    <x v="4"/>
    <n v="3"/>
    <n v="1"/>
    <n v="1"/>
    <n v="3"/>
  </r>
  <r>
    <s v="VEMKAKB233B"/>
    <s v="MKAKB233B"/>
    <s v="Általános és szervetlen kémia laborgyakorlat"/>
    <x v="25"/>
    <s v="AT"/>
    <s v="MKTK"/>
    <x v="0"/>
    <x v="4"/>
    <n v="3"/>
    <n v="1"/>
    <n v="0"/>
    <n v="3"/>
  </r>
  <r>
    <s v="VEMKAKB122V"/>
    <s v="MKAKB122V"/>
    <s v="Általános és szervetlen kémia vegyészeknek"/>
    <x v="4"/>
    <s v="AT"/>
    <s v="MKTK"/>
    <x v="0"/>
    <x v="4"/>
    <n v="2"/>
    <n v="1"/>
    <n v="1"/>
    <n v="2"/>
  </r>
  <r>
    <s v="NKMKAKB132N"/>
    <s v="MKAKB132N"/>
    <s v="Általános és szervetlen kémiai laboratóriumi gyakorlat"/>
    <x v="25"/>
    <s v="AT"/>
    <s v="MKNK"/>
    <x v="2"/>
    <x v="4"/>
    <n v="2"/>
    <n v="0"/>
    <n v="0"/>
    <n v="0"/>
  </r>
  <r>
    <s v="VEMKFTB223F"/>
    <s v="MKFTB223F"/>
    <s v="Általános földtan"/>
    <x v="26"/>
    <s v="AT"/>
    <s v="MKBNMKK"/>
    <x v="3"/>
    <x v="3"/>
    <n v="3"/>
    <n v="1"/>
    <n v="1"/>
    <n v="3"/>
  </r>
  <r>
    <s v="VEMKBNT123G"/>
    <s v="MKBNT123G"/>
    <s v="Általános földtan"/>
    <x v="26"/>
    <s v="AT"/>
    <s v="MKTK"/>
    <x v="0"/>
    <x v="3"/>
    <n v="3"/>
    <n v="0"/>
    <n v="0"/>
    <n v="0"/>
  </r>
  <r>
    <s v="ZEMKGEB142G"/>
    <s v="MKGEB142G"/>
    <s v="Általános géptan"/>
    <x v="27"/>
    <s v="AT"/>
    <s v="MKZE"/>
    <x v="4"/>
    <x v="12"/>
    <n v="2"/>
    <n v="0"/>
    <n v="0"/>
    <n v="0"/>
  </r>
  <r>
    <s v="VEMKGEB142G"/>
    <s v="MKGEB142G"/>
    <s v="Általános géptan"/>
    <x v="27"/>
    <s v="AT"/>
    <s v="MKMK"/>
    <x v="5"/>
    <x v="12"/>
    <n v="2"/>
    <n v="1"/>
    <n v="1"/>
    <n v="2"/>
  </r>
  <r>
    <s v="NKMKGEB142g"/>
    <s v="MKGEB142g"/>
    <s v="Általános géptan"/>
    <x v="27"/>
    <s v="AT"/>
    <s v="MKNK"/>
    <x v="2"/>
    <x v="12"/>
    <n v="2"/>
    <n v="0"/>
    <n v="0"/>
    <n v="0"/>
  </r>
  <r>
    <s v="NKMKGEB113AG"/>
    <s v="MKGEB113AG"/>
    <s v="Általános géptan"/>
    <x v="27"/>
    <s v="AT"/>
    <s v="MKNK"/>
    <x v="2"/>
    <x v="12"/>
    <n v="3"/>
    <n v="0"/>
    <n v="0"/>
    <n v="0"/>
  </r>
  <r>
    <s v="VEMKGEB113AG"/>
    <s v="MKGEB113AG"/>
    <s v="Általános géptan"/>
    <x v="27"/>
    <s v="AT"/>
    <s v="MKMK"/>
    <x v="5"/>
    <x v="12"/>
    <n v="3"/>
    <n v="0"/>
    <n v="0"/>
    <n v="0"/>
  </r>
  <r>
    <s v="ZEMKGEB113AG"/>
    <s v="MKGEB113AG"/>
    <s v="Általános géptan"/>
    <x v="27"/>
    <s v="AT"/>
    <s v="MKZE"/>
    <x v="4"/>
    <x v="12"/>
    <n v="3"/>
    <n v="0"/>
    <n v="0"/>
    <n v="0"/>
  </r>
  <r>
    <s v="ZEMKAKB212B"/>
    <s v="MKAKB212B"/>
    <s v="Általános kémia"/>
    <x v="8"/>
    <s v="AT"/>
    <s v="MKZE"/>
    <x v="4"/>
    <x v="4"/>
    <n v="2"/>
    <n v="0"/>
    <n v="0"/>
    <n v="0"/>
  </r>
  <r>
    <s v="NKMKAKB212B"/>
    <s v="MKAKB212B"/>
    <s v="Általános kémia"/>
    <x v="8"/>
    <s v="AT"/>
    <s v="MKNK"/>
    <x v="2"/>
    <x v="4"/>
    <n v="2"/>
    <n v="0"/>
    <n v="0"/>
    <n v="0"/>
  </r>
  <r>
    <s v="VEMKAKB212B"/>
    <s v="MKAKB212B"/>
    <s v="Általános kémia"/>
    <x v="8"/>
    <s v="AT"/>
    <s v="MKTK"/>
    <x v="0"/>
    <x v="4"/>
    <n v="2"/>
    <n v="1"/>
    <n v="1"/>
    <n v="2"/>
  </r>
  <r>
    <s v="VEMKAKB213AK"/>
    <s v="MKAKB213AK"/>
    <s v="Általános kémia"/>
    <x v="4"/>
    <s v="AT"/>
    <s v="MKTK"/>
    <x v="0"/>
    <x v="4"/>
    <n v="3"/>
    <n v="1"/>
    <n v="1"/>
    <n v="3"/>
  </r>
  <r>
    <s v="NKMKAKB213AK"/>
    <s v="MKAKB213AK"/>
    <s v="Általános kémia"/>
    <x v="4"/>
    <s v="AT"/>
    <s v="MKNK"/>
    <x v="2"/>
    <x v="4"/>
    <n v="3"/>
    <n v="0"/>
    <n v="0"/>
    <n v="0"/>
  </r>
  <r>
    <s v="ZEMKAKB213AK"/>
    <s v="MKAKB213AK"/>
    <s v="Általános kémia"/>
    <x v="4"/>
    <s v="AT"/>
    <s v="MKZE"/>
    <x v="4"/>
    <x v="4"/>
    <n v="3"/>
    <n v="0"/>
    <n v="0"/>
    <n v="0"/>
  </r>
  <r>
    <s v="VEMKLIB112A"/>
    <s v="MKLIB112A"/>
    <s v="Általános ökológia I."/>
    <x v="28"/>
    <s v="AT"/>
    <s v="MKTK"/>
    <x v="0"/>
    <x v="2"/>
    <n v="2"/>
    <n v="1"/>
    <n v="1"/>
    <n v="2"/>
  </r>
  <r>
    <s v="VEMKLIB212A"/>
    <s v="MKLIB212A"/>
    <s v="Általános ökológia II."/>
    <x v="5"/>
    <s v="AE"/>
    <s v="MKTK"/>
    <x v="0"/>
    <x v="2"/>
    <n v="2"/>
    <n v="0"/>
    <n v="0"/>
    <n v="0"/>
  </r>
  <r>
    <s v="VEMKEL3153A"/>
    <s v="MKEL3153A"/>
    <s v="Általános technológia (Eljárástervezés II.)"/>
    <x v="29"/>
    <s v="AT"/>
    <s v="MKBKVKFK"/>
    <x v="1"/>
    <x v="13"/>
    <n v="3"/>
    <n v="1"/>
    <n v="1"/>
    <n v="3"/>
  </r>
  <r>
    <s v="VEMKEL3253B"/>
    <s v="MKEL3253B"/>
    <s v="Általános technológia (Eljárástervezés III.)"/>
    <x v="29"/>
    <s v="AT"/>
    <s v="MKBKVKFK"/>
    <x v="1"/>
    <x v="13"/>
    <n v="3"/>
    <n v="1"/>
    <n v="0"/>
    <n v="3"/>
  </r>
  <r>
    <s v="VEMKKAM512M"/>
    <s v="MKKAM512M"/>
    <s v="Analitikai minőségbiztosítás"/>
    <x v="30"/>
    <s v="AT"/>
    <s v="MKTK"/>
    <x v="0"/>
    <x v="6"/>
    <n v="2"/>
    <n v="1"/>
    <n v="1"/>
    <n v="2"/>
  </r>
  <r>
    <s v="F1MNANEL"/>
    <s v="F1MNANEL"/>
    <s v="Analóg elektronika"/>
    <x v="18"/>
    <s v="AT"/>
    <s v="MKZE"/>
    <x v="4"/>
    <x v="10"/>
    <n v="3"/>
    <n v="0"/>
    <n v="0"/>
    <n v="0"/>
  </r>
  <r>
    <s v="F1MNATVA"/>
    <s v="F1MNATVA"/>
    <s v="Anyag- és technológia választás"/>
    <x v="31"/>
    <s v="AE"/>
    <s v="MKZE"/>
    <x v="4"/>
    <x v="11"/>
    <n v="3"/>
    <n v="1"/>
    <n v="1"/>
    <n v="3"/>
  </r>
  <r>
    <s v="F1MNANIS"/>
    <s v="F1MNANIS"/>
    <s v="Anyagismeret"/>
    <x v="31"/>
    <s v="AE"/>
    <s v="MKZE"/>
    <x v="4"/>
    <x v="11"/>
    <n v="5"/>
    <n v="1"/>
    <n v="1"/>
    <n v="5"/>
  </r>
  <r>
    <s v="VEMKAMB0XN"/>
    <s v="EMKAMB0XN"/>
    <s v="Anyagmérnöki alapszak nyári szakmai gyakorlat"/>
    <x v="32"/>
    <s v="AT"/>
    <s v="MKMK"/>
    <x v="5"/>
    <x v="14"/>
    <n v="0"/>
    <n v="0"/>
    <n v="0"/>
    <n v="0"/>
  </r>
  <r>
    <s v="VEMKAMM2X0A"/>
    <s v="MKAMM2X0A"/>
    <s v="Anyagmérnöki alaptudományok szakmai szigorlat"/>
    <x v="33"/>
    <s v="AT"/>
    <s v="MKMK"/>
    <x v="5"/>
    <x v="14"/>
    <n v="0"/>
    <n v="0"/>
    <n v="0"/>
    <n v="0"/>
  </r>
  <r>
    <s v="VEMKAMMX0G"/>
    <s v="EMKAMMX0G"/>
    <s v="Anyagmérnöki mesterszak nyári szakmai gyakorlat"/>
    <x v="32"/>
    <s v="AT"/>
    <s v="MKMK"/>
    <x v="5"/>
    <x v="14"/>
    <n v="0"/>
    <n v="0"/>
    <n v="0"/>
    <n v="0"/>
  </r>
  <r>
    <s v="VEMKSIM423A"/>
    <s v="MKSIM423A"/>
    <s v="Anyagmérnöki tervezés"/>
    <x v="32"/>
    <s v="AT"/>
    <s v="MKMK"/>
    <x v="5"/>
    <x v="14"/>
    <n v="3"/>
    <n v="0"/>
    <n v="0"/>
    <n v="0"/>
  </r>
  <r>
    <s v="VEMKSIB238A"/>
    <s v="MKSIB238A"/>
    <s v="Anyagmérnöki vizsgálatok laborgyakorlat"/>
    <x v="32"/>
    <s v="AT"/>
    <s v="MKMK"/>
    <x v="5"/>
    <x v="14"/>
    <n v="8"/>
    <n v="1"/>
    <n v="1"/>
    <n v="8"/>
  </r>
  <r>
    <s v="VEMKSIB236AT"/>
    <s v="VEMKSIB236AT"/>
    <s v="Anyagmérnöki vizsgálatok laborgyakorlat"/>
    <x v="32"/>
    <s v="AT"/>
    <s v="MKMK"/>
    <x v="5"/>
    <x v="14"/>
    <n v="6"/>
    <n v="0"/>
    <n v="0"/>
    <n v="0"/>
  </r>
  <r>
    <s v="ZEMKGEB213AG"/>
    <s v="MKGEB213AG"/>
    <s v="Anyagmozgató gépek"/>
    <x v="34"/>
    <s v="AT"/>
    <s v="MKZE"/>
    <x v="4"/>
    <x v="12"/>
    <n v="3"/>
    <n v="0"/>
    <n v="0"/>
    <n v="0"/>
  </r>
  <r>
    <s v="NKMKGEB213AG"/>
    <s v="MKGEB213AG"/>
    <s v="Anyagmozgató gépek"/>
    <x v="34"/>
    <s v="AT"/>
    <s v="MKNK"/>
    <x v="2"/>
    <x v="12"/>
    <n v="3"/>
    <n v="0"/>
    <n v="0"/>
    <n v="0"/>
  </r>
  <r>
    <s v="VEMKGEB213AG"/>
    <s v="MKGEB213AG"/>
    <s v="Anyagmozgató gépek"/>
    <x v="34"/>
    <s v="AT"/>
    <s v="MKMK"/>
    <x v="5"/>
    <x v="12"/>
    <n v="3"/>
    <n v="1"/>
    <n v="0"/>
    <n v="3"/>
  </r>
  <r>
    <s v="NKMKGEB243B"/>
    <s v="MKGEB243B"/>
    <s v="Anyagmozgató gépek és fémszerkezetek I."/>
    <x v="35"/>
    <s v="AE"/>
    <s v="MKNK"/>
    <x v="2"/>
    <x v="12"/>
    <n v="3"/>
    <n v="0"/>
    <n v="0"/>
    <n v="0"/>
  </r>
  <r>
    <s v="VEMKGEB243B"/>
    <s v="MKGEB243B"/>
    <s v="Anyagmozgató gépek és fémszerkezetek I. "/>
    <x v="35"/>
    <s v="AE"/>
    <s v="MKMK"/>
    <x v="5"/>
    <x v="12"/>
    <n v="3"/>
    <n v="0"/>
    <n v="0"/>
    <n v="0"/>
  </r>
  <r>
    <s v="ZEMKGEB243B"/>
    <s v="MKGEB243B"/>
    <s v="Anyagmozgató gépek és fémszerkezetek I. "/>
    <x v="35"/>
    <s v="AE"/>
    <s v="MKZE"/>
    <x v="4"/>
    <x v="12"/>
    <n v="3"/>
    <n v="0"/>
    <n v="0"/>
    <n v="0"/>
  </r>
  <r>
    <s v="NKMKGEB143B"/>
    <s v="MKGEB143B"/>
    <s v="Anyagmozgató gépek és fémszerkezetek II."/>
    <x v="35"/>
    <s v="AE"/>
    <s v="MKNK"/>
    <x v="2"/>
    <x v="12"/>
    <n v="3"/>
    <n v="0"/>
    <n v="0"/>
    <n v="0"/>
  </r>
  <r>
    <s v="VEMKGEB143B"/>
    <s v="MKGEB143B"/>
    <s v="Anyagmozgató gépek és fémszerkezetek II. "/>
    <x v="35"/>
    <s v="AE"/>
    <s v="MKMK"/>
    <x v="5"/>
    <x v="12"/>
    <n v="3"/>
    <n v="0"/>
    <n v="0"/>
    <n v="0"/>
  </r>
  <r>
    <s v="ZEMKGEB143B"/>
    <s v="MKGEB143B"/>
    <s v="Anyagmozgató gépek és fémszerkezetek II. "/>
    <x v="35"/>
    <s v="AE"/>
    <s v="MKZE"/>
    <x v="4"/>
    <x v="12"/>
    <n v="3"/>
    <n v="0"/>
    <n v="0"/>
    <n v="0"/>
  </r>
  <r>
    <s v="VEMKKAM114A"/>
    <s v="MKKAM114A"/>
    <s v="Anyagszerkezeti vizsgálatok"/>
    <x v="36"/>
    <s v="AT"/>
    <s v="MKTK"/>
    <x v="0"/>
    <x v="6"/>
    <n v="4"/>
    <n v="0"/>
    <n v="0"/>
    <n v="0"/>
  </r>
  <r>
    <s v="VEMKTKB116AS"/>
    <s v="MKTKB116AS"/>
    <s v="Anyagszerkezeti vizsgálatok"/>
    <x v="36"/>
    <s v="AT"/>
    <s v="MKTK"/>
    <x v="0"/>
    <x v="6"/>
    <n v="6"/>
    <n v="1"/>
    <n v="1"/>
    <n v="6"/>
  </r>
  <r>
    <s v="VEMKAV3334A"/>
    <s v="MKAV3334A"/>
    <s v="Anyagszerkezeti vizsgálatok lab. gyak."/>
    <x v="30"/>
    <s v="AT"/>
    <s v="MKTK"/>
    <x v="0"/>
    <x v="6"/>
    <n v="4"/>
    <n v="1"/>
    <n v="0"/>
    <n v="4"/>
  </r>
  <r>
    <s v="VEMKFTB336A"/>
    <s v="MKFTB336A"/>
    <s v="Anyagszerkezeti vizsgálatok laborgyakorlat"/>
    <x v="30"/>
    <s v="AT"/>
    <s v="MKTK"/>
    <x v="0"/>
    <x v="6"/>
    <n v="6"/>
    <n v="1"/>
    <n v="0"/>
    <n v="6"/>
  </r>
  <r>
    <s v="VEMKKAB132A"/>
    <s v="MKKAB132A"/>
    <s v="Anyagszerkezeti vizsgálatok laborgyakorlat"/>
    <x v="30"/>
    <s v="AT"/>
    <s v="MKTK"/>
    <x v="0"/>
    <x v="6"/>
    <n v="2"/>
    <n v="1"/>
    <n v="0"/>
    <n v="2"/>
  </r>
  <r>
    <s v="VEMKTKB233AV"/>
    <s v="MKTKB233AV"/>
    <s v="Anyagszerkezeti vizsgálatok laborgyakorlat"/>
    <x v="30"/>
    <s v="AT"/>
    <s v="MKTK"/>
    <x v="0"/>
    <x v="6"/>
    <n v="3"/>
    <n v="0"/>
    <n v="0"/>
    <n v="0"/>
  </r>
  <r>
    <s v="F1MNANTE"/>
    <s v="F1MNANTE"/>
    <s v="Anyagtechnológia"/>
    <x v="31"/>
    <s v="AE"/>
    <s v="MKZE"/>
    <x v="4"/>
    <x v="11"/>
    <n v="4"/>
    <n v="1"/>
    <n v="1"/>
    <n v="4"/>
  </r>
  <r>
    <s v="ZEMKSIB113A"/>
    <s v="MKSIB113A"/>
    <s v="Anyagtudomány"/>
    <x v="37"/>
    <s v="AE"/>
    <s v="MKZE"/>
    <x v="4"/>
    <x v="14"/>
    <n v="3"/>
    <n v="0"/>
    <n v="0"/>
    <n v="0"/>
  </r>
  <r>
    <s v="VEMKSIB113A"/>
    <s v="MKSIB113A"/>
    <s v="Anyagtudomány"/>
    <x v="37"/>
    <s v="AE"/>
    <s v="MKMK"/>
    <x v="5"/>
    <x v="14"/>
    <n v="3"/>
    <n v="1"/>
    <n v="1"/>
    <n v="3"/>
  </r>
  <r>
    <s v="NKMKSIB113AT"/>
    <s v="MKSIB113AT"/>
    <s v="Anyagtudomány"/>
    <x v="37"/>
    <s v="AT"/>
    <s v="MKNK"/>
    <x v="2"/>
    <x v="14"/>
    <n v="3"/>
    <n v="0"/>
    <n v="0"/>
    <n v="0"/>
  </r>
  <r>
    <s v="VEMKSIB113AT"/>
    <s v="MKSIB113AT"/>
    <s v="Anyagtudomány"/>
    <x v="37"/>
    <s v="AT"/>
    <s v="MKMK"/>
    <x v="5"/>
    <x v="14"/>
    <n v="3"/>
    <n v="0"/>
    <n v="0"/>
    <n v="0"/>
  </r>
  <r>
    <s v="ZEMKSIB113AT"/>
    <s v="MKSIB113AT"/>
    <s v="Anyagtudomány"/>
    <x v="37"/>
    <s v="AT"/>
    <s v="MKZE"/>
    <x v="4"/>
    <x v="14"/>
    <n v="3"/>
    <n v="0"/>
    <n v="0"/>
    <n v="0"/>
  </r>
  <r>
    <s v="ZEMKSIB952A"/>
    <s v="MKSIB952A"/>
    <s v="Anyagtudomány A"/>
    <x v="37"/>
    <s v="AT"/>
    <s v="MKZE"/>
    <x v="4"/>
    <x v="14"/>
    <n v="2"/>
    <n v="0"/>
    <n v="0"/>
    <n v="0"/>
  </r>
  <r>
    <s v="ZEMKSIB931AB"/>
    <s v="MKSIB931AB"/>
    <s v="Anyagtudomány B"/>
    <x v="37"/>
    <s v="AT"/>
    <s v="MKZE"/>
    <x v="4"/>
    <x v="14"/>
    <n v="1"/>
    <n v="0"/>
    <n v="0"/>
    <n v="0"/>
  </r>
  <r>
    <s v="VEMKSIM112A"/>
    <s v="MKSIM112A"/>
    <s v="Anyagtudomány II."/>
    <x v="37"/>
    <s v="AT"/>
    <s v="MKMK"/>
    <x v="5"/>
    <x v="14"/>
    <n v="2"/>
    <n v="1"/>
    <n v="0"/>
    <n v="2"/>
  </r>
  <r>
    <s v="VEMKAVB252A"/>
    <s v="MKAVB252A"/>
    <s v="Anyagvizsgálati módszerek"/>
    <x v="38"/>
    <s v="AT"/>
    <s v="MKTK"/>
    <x v="0"/>
    <x v="6"/>
    <n v="2"/>
    <n v="0"/>
    <n v="1"/>
    <n v="0"/>
  </r>
  <r>
    <s v="VEMKTKB253AM"/>
    <s v="MKTKB253AM"/>
    <s v="Anyagvizsgálati módszerek"/>
    <x v="38"/>
    <s v="AT"/>
    <s v="MKTK"/>
    <x v="0"/>
    <x v="6"/>
    <n v="3"/>
    <n v="1"/>
    <n v="1"/>
    <n v="3"/>
  </r>
  <r>
    <s v="VEMKAVB137A"/>
    <s v="MKAVB137A"/>
    <s v="Anyagvizsgálati módszerek laborgyakorlat"/>
    <x v="38"/>
    <s v="AT"/>
    <s v="MKTK"/>
    <x v="0"/>
    <x v="6"/>
    <n v="7"/>
    <n v="1"/>
    <n v="0"/>
    <n v="7"/>
  </r>
  <r>
    <s v="NKMKGEB233H"/>
    <s v="MKGEB233H"/>
    <s v="Áramlás és hőtchnikai gépek lab. gyak."/>
    <x v="35"/>
    <s v="AE"/>
    <s v="MKNK"/>
    <x v="2"/>
    <x v="12"/>
    <n v="3"/>
    <n v="0"/>
    <n v="0"/>
    <n v="0"/>
  </r>
  <r>
    <s v="VEMKGEB243H"/>
    <s v="MKGEB243H"/>
    <s v="Áramlás és hőtechnikai gépek"/>
    <x v="39"/>
    <s v="AT"/>
    <s v="MKMK"/>
    <x v="1"/>
    <x v="9"/>
    <n v="3"/>
    <n v="0"/>
    <n v="0"/>
    <n v="0"/>
  </r>
  <r>
    <s v="NKMKGEB243H"/>
    <s v="MKGEB243H"/>
    <s v="Áramlás és hőtechnikai gépek"/>
    <x v="39"/>
    <s v="AT"/>
    <s v="MKNK"/>
    <x v="2"/>
    <x v="9"/>
    <n v="3"/>
    <n v="0"/>
    <n v="0"/>
    <n v="0"/>
  </r>
  <r>
    <s v="ZEMKGEB243H"/>
    <s v="MKGEB243H"/>
    <s v="Áramlás- és hőtechnikai gépek"/>
    <x v="39"/>
    <s v="AT"/>
    <s v="MKZE"/>
    <x v="4"/>
    <x v="9"/>
    <n v="3"/>
    <n v="0"/>
    <n v="0"/>
    <n v="0"/>
  </r>
  <r>
    <s v="VEMKGEB233H"/>
    <s v="MKGEB233H"/>
    <s v="Áramlás és hőtechnikai gépek lab.gyak. "/>
    <x v="35"/>
    <s v="AE"/>
    <s v="MKMK"/>
    <x v="5"/>
    <x v="12"/>
    <n v="3"/>
    <n v="1"/>
    <n v="1"/>
    <n v="3"/>
  </r>
  <r>
    <s v="ZEMKGEB233H"/>
    <s v="MKGEB233H"/>
    <s v="Áramlás és hőtechnikai gépek lab.gyak. "/>
    <x v="35"/>
    <s v="AE"/>
    <s v="MKZE"/>
    <x v="4"/>
    <x v="12"/>
    <n v="3"/>
    <n v="0"/>
    <n v="0"/>
    <n v="0"/>
  </r>
  <r>
    <s v="VEMKGEB131A"/>
    <s v="MKGEB131A"/>
    <s v="Áramlás- és hőtechnikai gépek laborgyakorlat"/>
    <x v="40"/>
    <s v="AE"/>
    <s v="MKMK"/>
    <x v="5"/>
    <x v="12"/>
    <n v="1"/>
    <n v="1"/>
    <n v="1"/>
    <n v="1"/>
  </r>
  <r>
    <s v="VEMKGEB233HG"/>
    <s v="MKGEB233HG"/>
    <s v="Áramlás- és hőtechnikai gépek laborgyakorlat"/>
    <x v="41"/>
    <s v="AT"/>
    <s v="MKMK"/>
    <x v="5"/>
    <x v="12"/>
    <n v="3"/>
    <n v="0"/>
    <n v="0"/>
    <n v="0"/>
  </r>
  <r>
    <s v="VEMKFTB143K"/>
    <s v="MKFTB143K"/>
    <s v="Ásvány- és kőzettan"/>
    <x v="42"/>
    <s v="AT"/>
    <s v="MKBNMKK"/>
    <x v="3"/>
    <x v="15"/>
    <n v="3"/>
    <n v="1"/>
    <n v="1"/>
    <n v="3"/>
  </r>
  <r>
    <s v="VEMKBMB113AK"/>
    <s v="MKBMB113AK"/>
    <s v="Ásvány- és kőzettan"/>
    <x v="42"/>
    <s v="AT"/>
    <s v="MKBNMKK"/>
    <x v="3"/>
    <x v="15"/>
    <n v="3"/>
    <n v="0"/>
    <n v="0"/>
    <n v="0"/>
  </r>
  <r>
    <s v="VEMKOLB143A"/>
    <s v="MKOLB143A"/>
    <s v="Ásványolaj és petrolkémiai technológiák"/>
    <x v="43"/>
    <s v="AT"/>
    <s v="MKBKVKFK"/>
    <x v="1"/>
    <x v="13"/>
    <n v="3"/>
    <n v="1"/>
    <n v="1"/>
    <n v="3"/>
  </r>
  <r>
    <s v="VEMKOLM233T"/>
    <s v="MKOLM233T"/>
    <s v="Ásványolaj technológia laborgyakorlat"/>
    <x v="44"/>
    <s v="AT"/>
    <s v="MKBKVKFK"/>
    <x v="1"/>
    <x v="13"/>
    <n v="3"/>
    <n v="1"/>
    <n v="1"/>
    <n v="3"/>
  </r>
  <r>
    <s v="VEMKOLB233AT"/>
    <s v="MKOLB233AT"/>
    <s v="Ásványolaj technológia laborgyakorlat"/>
    <x v="29"/>
    <s v="AT"/>
    <s v="MKBKVKFK"/>
    <x v="1"/>
    <x v="13"/>
    <n v="3"/>
    <n v="0"/>
    <n v="0"/>
    <n v="0"/>
  </r>
  <r>
    <s v="NKMKNKSV24A"/>
    <s v="MKNKSV24A"/>
    <s v="Ásványvizek"/>
    <x v="10"/>
    <s v="AT"/>
    <s v="MKNK"/>
    <x v="2"/>
    <x v="7"/>
    <n v="4"/>
    <n v="1"/>
    <n v="1"/>
    <n v="4"/>
  </r>
  <r>
    <s v="VEMKRKSV12A"/>
    <s v="MKRKSV12A"/>
    <s v="Atomenergetika"/>
    <x v="45"/>
    <s v="AT"/>
    <s v="MKBKVKFK"/>
    <x v="1"/>
    <x v="16"/>
    <n v="2"/>
    <n v="1"/>
    <n v="1"/>
    <n v="2"/>
  </r>
  <r>
    <s v="VEMKGEM444B"/>
    <s v="MKGEM444B"/>
    <s v="Autóipari beágyazott rendszerek"/>
    <x v="46"/>
    <s v="AT"/>
    <s v="MKMK"/>
    <x v="5"/>
    <x v="10"/>
    <n v="4"/>
    <n v="1"/>
    <n v="1"/>
    <n v="4"/>
  </r>
  <r>
    <s v="ZEMKFIB231BR"/>
    <s v="MKFIB231BR"/>
    <s v="Autóipari beágyazott rendszerek"/>
    <x v="46"/>
    <s v="AT"/>
    <s v="MKZE"/>
    <x v="4"/>
    <x v="10"/>
    <n v="1"/>
    <n v="0"/>
    <n v="0"/>
    <n v="0"/>
  </r>
  <r>
    <s v="NKMKKGM354HH"/>
    <s v="MKKGM354HH"/>
    <s v="Autóipari hulladékok és hasznosításuk"/>
    <x v="47"/>
    <s v="AT"/>
    <s v="MKNK"/>
    <x v="2"/>
    <x v="12"/>
    <n v="4"/>
    <n v="0"/>
    <n v="0"/>
    <n v="0"/>
  </r>
  <r>
    <s v="VEMKGEM444A"/>
    <s v="MKGEM444A"/>
    <s v="Autóipari kommunikációs rendszerek"/>
    <x v="46"/>
    <s v="AT"/>
    <s v="MKMK"/>
    <x v="5"/>
    <x v="10"/>
    <n v="4"/>
    <n v="1"/>
    <n v="1"/>
    <n v="4"/>
  </r>
  <r>
    <s v="ZEMKMHB231KR"/>
    <s v="MKMHB231KR"/>
    <s v="Autóipari kommunikációs rendszerek A"/>
    <x v="48"/>
    <s v="AT"/>
    <s v="MKZE"/>
    <x v="4"/>
    <x v="11"/>
    <n v="1"/>
    <n v="0"/>
    <n v="0"/>
    <n v="0"/>
  </r>
  <r>
    <s v="VEMKFOB121A"/>
    <s v="MKFOB121A"/>
    <s v="Autóipari validáció a gyakorlatban "/>
    <x v="15"/>
    <s v="AT"/>
    <s v="MKBKVKFK"/>
    <x v="1"/>
    <x v="9"/>
    <n v="1"/>
    <n v="0"/>
    <n v="0"/>
    <n v="0"/>
  </r>
  <r>
    <s v="F1MNAUTO"/>
    <s v="F1MNAUTO"/>
    <s v="Automatika"/>
    <x v="49"/>
    <s v="AE"/>
    <s v="MKZE"/>
    <x v="4"/>
    <x v="9"/>
    <n v="4"/>
    <n v="0"/>
    <n v="0"/>
    <n v="0"/>
  </r>
  <r>
    <s v="ZEMKZEB212A"/>
    <s v="MKZEB212A"/>
    <s v="Automatika"/>
    <x v="49"/>
    <s v="AE"/>
    <s v="MKZE"/>
    <x v="4"/>
    <x v="9"/>
    <n v="2"/>
    <n v="1"/>
    <n v="1"/>
    <n v="2"/>
  </r>
  <r>
    <s v="VEMKFISV12A"/>
    <s v="MKFISV12A"/>
    <s v="Az anyag megismerésének története"/>
    <x v="12"/>
    <s v="AT"/>
    <s v="MKTK"/>
    <x v="0"/>
    <x v="8"/>
    <n v="2"/>
    <n v="0"/>
    <n v="0"/>
    <n v="0"/>
  </r>
  <r>
    <s v="VEMKFIS123AM"/>
    <s v="MKFIS123AM"/>
    <s v="Az anyag megismerésének története"/>
    <x v="12"/>
    <s v="AT"/>
    <s v="MKTK"/>
    <x v="0"/>
    <x v="8"/>
    <n v="3"/>
    <n v="1"/>
    <n v="1"/>
    <n v="3"/>
  </r>
  <r>
    <s v="VEMKLIB512E"/>
    <s v="MKLIB512E"/>
    <s v="Az EU környezetpolitikája és annak irányelvei"/>
    <x v="20"/>
    <s v="AT"/>
    <s v="MKTK"/>
    <x v="0"/>
    <x v="5"/>
    <n v="2"/>
    <n v="1"/>
    <n v="1"/>
    <n v="2"/>
  </r>
  <r>
    <s v="NKMKLIB512E"/>
    <s v="MKLIB512E"/>
    <s v="Az EU környezetpolitikája és annak irányelvei"/>
    <x v="20"/>
    <s v="AT"/>
    <s v="MKNK"/>
    <x v="2"/>
    <x v="5"/>
    <n v="2"/>
    <n v="0"/>
    <n v="0"/>
    <n v="0"/>
  </r>
  <r>
    <s v="VEMKLIM143EU"/>
    <s v="MKLIM143EU"/>
    <s v="Az EU környezetpolitikája és annak irányelvei"/>
    <x v="20"/>
    <s v="AT"/>
    <s v="MKTK"/>
    <x v="0"/>
    <x v="5"/>
    <n v="3"/>
    <n v="1"/>
    <n v="1"/>
    <n v="3"/>
  </r>
  <r>
    <s v="VEMKLISV22B"/>
    <s v="MKLISV22B"/>
    <s v="Balaton"/>
    <x v="20"/>
    <s v="AT"/>
    <s v="MKTK"/>
    <x v="0"/>
    <x v="5"/>
    <n v="2"/>
    <n v="1"/>
    <n v="1"/>
    <n v="2"/>
  </r>
  <r>
    <s v="VEMKTTSV13LB"/>
    <s v="MKTTSV13LB"/>
    <s v="Balaton"/>
    <x v="20"/>
    <s v="AT"/>
    <s v="MKTK"/>
    <x v="0"/>
    <x v="5"/>
    <n v="3"/>
    <n v="1"/>
    <n v="1"/>
    <n v="3"/>
  </r>
  <r>
    <s v="NKMKSEM345BK"/>
    <s v="MKSEM345BK"/>
    <s v="Beruházások komplex elemzése"/>
    <x v="50"/>
    <s v="AT"/>
    <s v="MKNK"/>
    <x v="2"/>
    <x v="7"/>
    <n v="5"/>
    <n v="1"/>
    <n v="1"/>
    <n v="5"/>
  </r>
  <r>
    <s v="VEMKSIM212B"/>
    <s v="MKSIM212B"/>
    <s v="Betontechnológia"/>
    <x v="33"/>
    <s v="AT"/>
    <s v="MKMK"/>
    <x v="5"/>
    <x v="14"/>
    <n v="2"/>
    <n v="1"/>
    <n v="1"/>
    <n v="2"/>
  </r>
  <r>
    <s v="VEMKTE3112A"/>
    <s v="MKTE3112A"/>
    <s v="Bevezetés a kémiai technológiába I."/>
    <x v="43"/>
    <s v="AT"/>
    <s v="MKBKVKFK"/>
    <x v="1"/>
    <x v="13"/>
    <n v="2"/>
    <n v="1"/>
    <n v="1"/>
    <n v="2"/>
  </r>
  <r>
    <s v="VEMKAKB412B"/>
    <s v="MKAKB412B"/>
    <s v="Bevezetés a koordinációs kémiába"/>
    <x v="24"/>
    <s v="AT"/>
    <s v="MKTK"/>
    <x v="0"/>
    <x v="4"/>
    <n v="2"/>
    <n v="1"/>
    <n v="1"/>
    <n v="2"/>
  </r>
  <r>
    <s v="VEMKTTM213BK"/>
    <s v="MKTTM213BK"/>
    <s v="Bevezetés a koordinációs kémiába"/>
    <x v="24"/>
    <s v="AT"/>
    <s v="MKTK"/>
    <x v="0"/>
    <x v="4"/>
    <n v="3"/>
    <n v="0"/>
    <n v="0"/>
    <n v="0"/>
  </r>
  <r>
    <s v="VEMKAKB434B"/>
    <s v="MKAKB434B"/>
    <s v="Bevezetés a koordinációs kémiába laborgyakorlat"/>
    <x v="24"/>
    <s v="AT"/>
    <s v="MKTK"/>
    <x v="0"/>
    <x v="4"/>
    <n v="4"/>
    <n v="1"/>
    <n v="0"/>
    <n v="4"/>
  </r>
  <r>
    <s v="VEMKMU5212E"/>
    <s v="MKMU5212E"/>
    <s v="Bevezetés a korszerű élelmiszeripari technológiába"/>
    <x v="6"/>
    <s v="AT"/>
    <s v="MKBKVKFK"/>
    <x v="1"/>
    <x v="1"/>
    <n v="2"/>
    <n v="0"/>
    <n v="0"/>
    <n v="0"/>
  </r>
  <r>
    <s v="VEMKFTB112A"/>
    <s v="MKFTB112A"/>
    <s v="Bevezetés a környezettanba"/>
    <x v="51"/>
    <s v="AR"/>
    <s v="MKBNMKK"/>
    <x v="3"/>
    <x v="3"/>
    <n v="2"/>
    <n v="1"/>
    <n v="1"/>
    <n v="2"/>
  </r>
  <r>
    <s v="VEMKFIB432L"/>
    <s v="MKFIB432L"/>
    <s v="Bevezetés a LabVIEW FPGA használatába"/>
    <x v="52"/>
    <s v="AT"/>
    <s v="MKTK"/>
    <x v="0"/>
    <x v="17"/>
    <n v="2"/>
    <n v="1"/>
    <n v="1"/>
    <n v="2"/>
  </r>
  <r>
    <s v="VEMKJMB132B"/>
    <s v="MKJMB132B"/>
    <s v="Bevezetés a MATLAB és a Simulink mérnöki alkalmazásaiba"/>
    <x v="53"/>
    <s v="AT"/>
    <s v="MKMK"/>
    <x v="5"/>
    <x v="10"/>
    <n v="2"/>
    <n v="1"/>
    <n v="1"/>
    <n v="2"/>
  </r>
  <r>
    <s v="VEMKAKM312K"/>
    <s v="MKAKM312K"/>
    <s v="Bevezetés az elemi reakciók kinetikájába"/>
    <x v="54"/>
    <s v="AR"/>
    <s v="MKTK"/>
    <x v="0"/>
    <x v="4"/>
    <n v="2"/>
    <n v="1"/>
    <n v="1"/>
    <n v="2"/>
  </r>
  <r>
    <s v="VEMKBIB179BA"/>
    <s v="MKBIB179BA"/>
    <s v="Bioanalitika"/>
    <x v="55"/>
    <s v="AT"/>
    <s v="MKBNMKK"/>
    <x v="3"/>
    <x v="18"/>
    <n v="9"/>
    <n v="1"/>
    <n v="1"/>
    <n v="9"/>
  </r>
  <r>
    <s v="VEMKKAB143B"/>
    <s v="MKKAB143B"/>
    <s v="Bioanalízis"/>
    <x v="56"/>
    <s v="AR"/>
    <s v="MKTK"/>
    <x v="0"/>
    <x v="18"/>
    <n v="3"/>
    <n v="1"/>
    <n v="1"/>
    <n v="3"/>
  </r>
  <r>
    <s v="VEMKBIB179BR"/>
    <s v="MKBIB179BR"/>
    <s v="Bioelektrokémiai rendszerek"/>
    <x v="57"/>
    <s v="AT"/>
    <s v="MKBKVKFK"/>
    <x v="1"/>
    <x v="1"/>
    <n v="9"/>
    <n v="0"/>
    <n v="0"/>
    <n v="0"/>
  </r>
  <r>
    <s v="VEMINAB112B"/>
    <s v="MINAB112B"/>
    <s v="Biofizika"/>
    <x v="58"/>
    <s v="AT"/>
    <s v="MKBNMKK"/>
    <x v="3"/>
    <x v="19"/>
    <n v="2"/>
    <n v="1"/>
    <n v="1"/>
    <n v="2"/>
  </r>
  <r>
    <s v="VEMKAKM112B"/>
    <s v="MKAKM112B"/>
    <s v="Biogeokémiai körfolyamatok"/>
    <x v="25"/>
    <s v="AT"/>
    <s v="MKTK"/>
    <x v="0"/>
    <x v="4"/>
    <n v="2"/>
    <n v="1"/>
    <n v="1"/>
    <n v="2"/>
  </r>
  <r>
    <s v="VEMKKK5112B"/>
    <s v="MKKK5112B"/>
    <s v="Biogeokémiai körfolyamatok"/>
    <x v="25"/>
    <s v="AT"/>
    <s v="MKTK"/>
    <x v="0"/>
    <x v="4"/>
    <n v="2"/>
    <n v="0"/>
    <n v="0"/>
    <n v="0"/>
  </r>
  <r>
    <s v="VEMKBIB279BI"/>
    <s v="MKBIB279BI"/>
    <s v="Bioinformatika"/>
    <x v="55"/>
    <s v="AT"/>
    <s v="MKBNMKK"/>
    <x v="3"/>
    <x v="18"/>
    <n v="9"/>
    <n v="1"/>
    <n v="1"/>
    <n v="9"/>
  </r>
  <r>
    <s v="VEMKBKB179GA"/>
    <s v="VEMKBKB179GA"/>
    <s v="Biokatalizátorok gyakorlati alkalmazása"/>
    <x v="1"/>
    <s v="AT"/>
    <s v="MKBKVKFK"/>
    <x v="1"/>
    <x v="1"/>
    <n v="9"/>
    <n v="0"/>
    <n v="0"/>
    <n v="0"/>
  </r>
  <r>
    <s v="VEMKBMB112K"/>
    <s v="MKBMB112K"/>
    <s v="Biokatalízis a könnyűiparban"/>
    <x v="59"/>
    <s v="AT"/>
    <s v="MKBKVKFK"/>
    <x v="1"/>
    <x v="1"/>
    <n v="2"/>
    <n v="0"/>
    <n v="0"/>
    <n v="0"/>
  </r>
  <r>
    <s v="VEMKBKB113BK"/>
    <s v="MKBKB113BK"/>
    <s v="Biokatalízis a könnyűiparban"/>
    <x v="59"/>
    <s v="AT"/>
    <s v="MKBKVKFK"/>
    <x v="1"/>
    <x v="1"/>
    <n v="3"/>
    <n v="0"/>
    <n v="0"/>
    <n v="0"/>
  </r>
  <r>
    <s v="VEMKBMB412K"/>
    <s v="MKBMB412K"/>
    <s v="Biokatalízis az élelmiszeriparban"/>
    <x v="6"/>
    <s v="AT"/>
    <s v="MKBKVKFK"/>
    <x v="1"/>
    <x v="1"/>
    <n v="2"/>
    <n v="1"/>
    <n v="1"/>
    <n v="2"/>
  </r>
  <r>
    <s v="VEMKBKB213BÉ"/>
    <s v="MKBKB213BÉ"/>
    <s v="Biokatalízis az élelmiszeriparban"/>
    <x v="6"/>
    <s v="AT"/>
    <s v="MKBKVKFK"/>
    <x v="1"/>
    <x v="1"/>
    <n v="3"/>
    <n v="0"/>
    <n v="0"/>
    <n v="0"/>
  </r>
  <r>
    <s v="VEMKOKB112B"/>
    <s v="MKOKB112B"/>
    <s v="Biokémia"/>
    <x v="60"/>
    <s v="AT"/>
    <s v="MKTK"/>
    <x v="0"/>
    <x v="20"/>
    <n v="2"/>
    <n v="1"/>
    <n v="1"/>
    <n v="2"/>
  </r>
  <r>
    <s v="VEMKOKB264B"/>
    <s v="MKOKB264B"/>
    <s v="Biokémia gyakorlat"/>
    <x v="61"/>
    <s v="AT"/>
    <s v="MKTK"/>
    <x v="0"/>
    <x v="21"/>
    <n v="4"/>
    <n v="1"/>
    <n v="1"/>
    <n v="4"/>
  </r>
  <r>
    <s v="VEMKOKB231K"/>
    <s v="MKOKB231K"/>
    <s v="Biokémia laboratóriumi gyakorlat"/>
    <x v="61"/>
    <s v="AT"/>
    <s v="MKTK"/>
    <x v="0"/>
    <x v="21"/>
    <n v="1"/>
    <n v="1"/>
    <n v="0"/>
    <n v="1"/>
  </r>
  <r>
    <s v="VEMKOKB232K"/>
    <s v="MKOKB232K"/>
    <s v="Biokémia laboratóriumi gyakorlat"/>
    <x v="61"/>
    <s v="AT"/>
    <s v="MKTK"/>
    <x v="0"/>
    <x v="21"/>
    <n v="2"/>
    <n v="1"/>
    <n v="0"/>
    <n v="2"/>
  </r>
  <r>
    <s v="VEMKOKB221B"/>
    <s v="MKOKB221B"/>
    <s v="Biokémia szeminárium"/>
    <x v="61"/>
    <s v="AT"/>
    <s v="MKTK"/>
    <x v="0"/>
    <x v="21"/>
    <n v="1"/>
    <n v="0"/>
    <n v="0"/>
    <n v="0"/>
  </r>
  <r>
    <s v="VEMKOKB212B"/>
    <s v="MKOKB212B"/>
    <s v="Biokoordinációs kémia"/>
    <x v="62"/>
    <s v="AT"/>
    <s v="MKTK"/>
    <x v="0"/>
    <x v="21"/>
    <n v="2"/>
    <n v="1"/>
    <n v="1"/>
    <n v="2"/>
  </r>
  <r>
    <s v="VEMKOKB213B"/>
    <s v="MKOKB213B"/>
    <s v="Biokoordinációs kémia"/>
    <x v="62"/>
    <s v="AT"/>
    <s v="MKTK"/>
    <x v="0"/>
    <x v="21"/>
    <n v="3"/>
    <n v="1"/>
    <n v="0"/>
    <n v="3"/>
  </r>
  <r>
    <s v="VEMKOKM112B"/>
    <s v="MKOKM112B"/>
    <s v="Biokoordinációs kémia"/>
    <x v="62"/>
    <s v="AT"/>
    <s v="MKTK"/>
    <x v="0"/>
    <x v="21"/>
    <n v="2"/>
    <n v="1"/>
    <n v="0"/>
    <n v="2"/>
  </r>
  <r>
    <s v="VEMKLIB514F"/>
    <s v="MKLIB514F"/>
    <s v="Biológia felzárkóztató kurzus"/>
    <x v="0"/>
    <s v="AT"/>
    <s v="MKTK"/>
    <x v="0"/>
    <x v="0"/>
    <n v="4"/>
    <n v="0"/>
    <n v="0"/>
    <n v="0"/>
  </r>
  <r>
    <s v="VEMKLIB116BI"/>
    <s v="MKLIB116BI"/>
    <s v="Biológia I. "/>
    <x v="20"/>
    <s v="AT"/>
    <s v="MKTK"/>
    <x v="0"/>
    <x v="5"/>
    <n v="6"/>
    <n v="0"/>
    <n v="0"/>
    <n v="0"/>
  </r>
  <r>
    <s v="VEMKLIB256BI"/>
    <s v="VEMKLIB256BI"/>
    <s v="Biológia II. "/>
    <x v="20"/>
    <s v="AT"/>
    <s v="MKTK"/>
    <x v="0"/>
    <x v="5"/>
    <n v="6"/>
    <n v="0"/>
    <n v="0"/>
    <n v="0"/>
  </r>
  <r>
    <s v="VEMKBMB20SX"/>
    <s v="MKBMB20SX"/>
    <s v="Biológia szigorlat"/>
    <x v="20"/>
    <s v="AT"/>
    <s v="MKTK"/>
    <x v="0"/>
    <x v="5"/>
    <n v="0"/>
    <n v="0"/>
    <n v="0"/>
    <n v="0"/>
  </r>
  <r>
    <s v="NKMKSEB223T"/>
    <s v="MKSEB223T"/>
    <s v="Biológiai lehetőségek a vízkezelésben"/>
    <x v="63"/>
    <s v="AT"/>
    <s v="MKNK"/>
    <x v="2"/>
    <x v="7"/>
    <n v="3"/>
    <n v="1"/>
    <n v="1"/>
    <n v="3"/>
  </r>
  <r>
    <s v="NKMKSKB223LV"/>
    <s v="MKSKB223LV"/>
    <s v="Biológiai lehetőségek a vízkezelésben"/>
    <x v="64"/>
    <m/>
    <s v="MKNK"/>
    <x v="2"/>
    <x v="7"/>
    <n v="3"/>
    <n v="0"/>
    <n v="0"/>
    <n v="0"/>
  </r>
  <r>
    <s v="VEMINAB212B"/>
    <s v="MINAB212B"/>
    <s v="Biológiai makromolekulák szerkezete és működése"/>
    <x v="58"/>
    <s v="AT"/>
    <s v="MKBNMKK"/>
    <x v="3"/>
    <x v="19"/>
    <n v="2"/>
    <n v="1"/>
    <n v="1"/>
    <n v="2"/>
  </r>
  <r>
    <s v="NKMKSEM344BL"/>
    <s v="MKSEM344BL"/>
    <s v="Biológiailag lebomló hulladékok kezelése"/>
    <x v="65"/>
    <s v="AR"/>
    <s v="MKNK"/>
    <x v="2"/>
    <x v="7"/>
    <n v="4"/>
    <n v="1"/>
    <n v="1"/>
    <n v="4"/>
  </r>
  <r>
    <s v="VEMKBKB10XB"/>
    <s v="MKBKB10XB"/>
    <s v="Biomérnöki alapszak nyári szakmai gyakorlat "/>
    <x v="6"/>
    <s v="AT"/>
    <s v="MKBKVKFK"/>
    <x v="1"/>
    <x v="1"/>
    <n v="0"/>
    <n v="0"/>
    <n v="0"/>
    <n v="0"/>
  </r>
  <r>
    <s v="VEMKBKB256BF"/>
    <s v="MKBKB256BF"/>
    <s v="Biomérnöki folyamatok"/>
    <x v="6"/>
    <s v="AT"/>
    <s v="MKBKVKFK"/>
    <x v="1"/>
    <x v="1"/>
    <n v="6"/>
    <n v="1"/>
    <n v="1"/>
    <n v="6"/>
  </r>
  <r>
    <s v="VEMKBMB344B"/>
    <s v="MKBMB344B"/>
    <s v="Biomérnöki műveletek"/>
    <x v="6"/>
    <s v="AT"/>
    <s v="MKBKVKFK"/>
    <x v="1"/>
    <x v="1"/>
    <n v="4"/>
    <n v="0"/>
    <n v="0"/>
    <n v="0"/>
  </r>
  <r>
    <s v="NKMKVÜB113BM"/>
    <s v="MKVÜB113BM"/>
    <s v="Biomérnöki műveletek"/>
    <x v="6"/>
    <s v="AT"/>
    <s v="MKNK"/>
    <x v="2"/>
    <x v="1"/>
    <n v="3"/>
    <n v="0"/>
    <n v="0"/>
    <n v="0"/>
  </r>
  <r>
    <s v="VEMKBKB192BM"/>
    <s v="MKBKB192BM"/>
    <s v="Biomérnöki műveletek I."/>
    <x v="6"/>
    <s v="AT"/>
    <s v="MKBKVKFK"/>
    <x v="1"/>
    <x v="1"/>
    <n v="12"/>
    <n v="0"/>
    <n v="1"/>
    <n v="0"/>
  </r>
  <r>
    <s v="VEMKBKB252BV"/>
    <s v="MKBKB252BV"/>
    <s v="Biomérnöki műveletek II."/>
    <x v="6"/>
    <s v="AT"/>
    <s v="MKBKVKFK"/>
    <x v="1"/>
    <x v="1"/>
    <n v="12"/>
    <n v="0"/>
    <n v="1"/>
    <n v="0"/>
  </r>
  <r>
    <s v="VEMKBMB332B"/>
    <s v="MKBMB332B"/>
    <s v="Biomérnöki műveletek laborgyakorlat"/>
    <x v="1"/>
    <s v="AT"/>
    <s v="MKBKVKFK"/>
    <x v="1"/>
    <x v="1"/>
    <n v="2"/>
    <n v="1"/>
    <n v="0"/>
    <n v="2"/>
  </r>
  <r>
    <s v="VEMKLIB223B"/>
    <s v="MKLIB223B"/>
    <s v="Biometria, bioinformatika"/>
    <x v="66"/>
    <s v="AT"/>
    <s v="MKTK"/>
    <x v="0"/>
    <x v="2"/>
    <n v="3"/>
    <n v="1"/>
    <n v="1"/>
    <n v="3"/>
  </r>
  <r>
    <s v="VEMKLIB143BB"/>
    <s v="MKLIB143BB"/>
    <s v="Biometria, bioinformatika"/>
    <x v="66"/>
    <s v="AT"/>
    <s v="MKTK"/>
    <x v="0"/>
    <x v="2"/>
    <n v="3"/>
    <n v="0"/>
    <n v="0"/>
    <n v="0"/>
  </r>
  <r>
    <s v="VEMINAM112B"/>
    <s v="MINAM112B"/>
    <s v="Bionanotechnológia"/>
    <x v="67"/>
    <s v="AT"/>
    <s v="MKBNMKK"/>
    <x v="3"/>
    <x v="19"/>
    <n v="2"/>
    <n v="1"/>
    <n v="1"/>
    <n v="2"/>
  </r>
  <r>
    <s v="VEMKOKB253P"/>
    <s v="MKOKB253P"/>
    <s v="Biopolimerek kémiája"/>
    <x v="60"/>
    <s v="AT"/>
    <s v="MKTK"/>
    <x v="0"/>
    <x v="20"/>
    <n v="3"/>
    <n v="1"/>
    <n v="1"/>
    <n v="3"/>
  </r>
  <r>
    <s v="VEMKMUB312B"/>
    <s v="MKMUB312B"/>
    <s v="Bioreaktorok"/>
    <x v="68"/>
    <s v="AT"/>
    <s v="MKBKVKFK"/>
    <x v="1"/>
    <x v="1"/>
    <n v="2"/>
    <n v="1"/>
    <n v="1"/>
    <n v="2"/>
  </r>
  <r>
    <s v="VEMKMUB332B"/>
    <s v="MKMUB332B"/>
    <s v="Bioreaktorok laborgyakorlat"/>
    <x v="1"/>
    <s v="AT"/>
    <s v="MKBKVKFK"/>
    <x v="1"/>
    <x v="1"/>
    <n v="2"/>
    <n v="0"/>
    <n v="0"/>
    <n v="0"/>
  </r>
  <r>
    <s v="VEMKFOM143B"/>
    <s v="MKFOM143B"/>
    <s v="Biztonságkritikus rendszerek és karbantartás"/>
    <x v="14"/>
    <s v="AT"/>
    <s v="MKBKVKFK"/>
    <x v="1"/>
    <x v="9"/>
    <n v="3"/>
    <n v="1"/>
    <n v="1"/>
    <n v="3"/>
  </r>
  <r>
    <s v="VEMKKVM222B"/>
    <s v="MKKVM222B"/>
    <s v="Biztonságtechnika és kockázatelemzés I."/>
    <x v="69"/>
    <s v="AT"/>
    <s v="MKBKVKFK"/>
    <x v="1"/>
    <x v="22"/>
    <n v="2"/>
    <n v="1"/>
    <n v="1"/>
    <n v="2"/>
  </r>
  <r>
    <s v="NKMKKVB222B"/>
    <s v="MKKVB222B"/>
    <s v="Biztonságtechnika, munkavédelem és kockázatelemzés"/>
    <x v="69"/>
    <s v="AT"/>
    <s v="MKNK"/>
    <x v="2"/>
    <x v="22"/>
    <n v="2"/>
    <n v="1"/>
    <n v="1"/>
    <n v="2"/>
  </r>
  <r>
    <s v="VEMKKVB222B"/>
    <s v="MKKVB222B"/>
    <s v="Biztonságtechnika, munkavédelem és kockázatelemzés"/>
    <x v="69"/>
    <s v="AT"/>
    <s v="MKBKVKFK"/>
    <x v="1"/>
    <x v="22"/>
    <n v="2"/>
    <n v="1"/>
    <n v="0"/>
    <n v="2"/>
  </r>
  <r>
    <s v="VEMKBNT123B"/>
    <s v="MKBNT123B"/>
    <s v="Botanika"/>
    <x v="0"/>
    <s v="AT"/>
    <s v="MKTK"/>
    <x v="0"/>
    <x v="0"/>
    <n v="3"/>
    <n v="0"/>
    <n v="0"/>
    <n v="0"/>
  </r>
  <r>
    <s v="VEMKLIB243BO"/>
    <s v="VEMKLIB243BO"/>
    <s v="Botanika"/>
    <x v="0"/>
    <s v="AT"/>
    <s v="MKTK"/>
    <x v="0"/>
    <x v="0"/>
    <n v="3"/>
    <n v="0"/>
    <n v="0"/>
    <n v="0"/>
  </r>
  <r>
    <s v="VEMKLIB212B"/>
    <s v="MKLIB212B"/>
    <s v="Botanika"/>
    <x v="70"/>
    <s v="AT"/>
    <s v="MKTK"/>
    <x v="0"/>
    <x v="0"/>
    <n v="2"/>
    <n v="1"/>
    <n v="1"/>
    <n v="2"/>
  </r>
  <r>
    <s v="VEMKJMM133C"/>
    <s v="MKJMM133C"/>
    <s v="CAD rendszerek a járműiparban"/>
    <x v="53"/>
    <s v="AT"/>
    <s v="MKMK"/>
    <x v="5"/>
    <x v="10"/>
    <n v="3"/>
    <n v="1"/>
    <n v="1"/>
    <n v="3"/>
  </r>
  <r>
    <s v="VEMKGEB236CD"/>
    <s v="MKGEB236CD"/>
    <s v="CAD tervezés"/>
    <x v="71"/>
    <s v="AT"/>
    <s v="MKMK"/>
    <x v="5"/>
    <x v="12"/>
    <n v="6"/>
    <n v="0"/>
    <n v="0"/>
    <n v="0"/>
  </r>
  <r>
    <s v="VEMKGEB159CC"/>
    <s v="MKGEB159CC"/>
    <s v="CNC és CAM programozás"/>
    <x v="71"/>
    <s v="AT"/>
    <s v="MKMK"/>
    <x v="5"/>
    <x v="12"/>
    <n v="9"/>
    <n v="0"/>
    <n v="0"/>
    <n v="0"/>
  </r>
  <r>
    <s v="VEMKGEB444P"/>
    <s v="MKGEB444P"/>
    <s v="CNC gépek programozása"/>
    <x v="27"/>
    <s v="AT"/>
    <s v="MKMK"/>
    <x v="5"/>
    <x v="12"/>
    <n v="4"/>
    <n v="1"/>
    <n v="1"/>
    <n v="4"/>
  </r>
  <r>
    <s v="VEMKSVB521C"/>
    <s v="MKSVB521C"/>
    <s v="Csillagászati műhelyfoglalkozások"/>
    <x v="72"/>
    <s v="AE"/>
    <s v="MKTO2"/>
    <x v="6"/>
    <x v="23"/>
    <n v="1"/>
    <n v="1"/>
    <n v="1"/>
    <n v="1"/>
  </r>
  <r>
    <s v="VEMKLIM123G"/>
    <s v="MKLIM123G"/>
    <s v="Csoportos iskolai gyakorlat "/>
    <x v="0"/>
    <s v="AT"/>
    <s v="MKTK"/>
    <x v="0"/>
    <x v="0"/>
    <n v="3"/>
    <n v="0"/>
    <n v="0"/>
    <n v="0"/>
  </r>
  <r>
    <s v="ZEMKFIB134E"/>
    <s v="MKFIB134E"/>
    <s v="Digitális elektronika"/>
    <x v="52"/>
    <s v="AT"/>
    <s v="MKZE"/>
    <x v="4"/>
    <x v="17"/>
    <n v="4"/>
    <n v="0"/>
    <n v="0"/>
    <n v="0"/>
  </r>
  <r>
    <s v="VEMKFIB134E"/>
    <s v="MKFIB134E"/>
    <s v="Digitális elektronika"/>
    <x v="52"/>
    <s v="AT"/>
    <s v="MKTK"/>
    <x v="0"/>
    <x v="17"/>
    <n v="4"/>
    <n v="1"/>
    <n v="1"/>
    <n v="4"/>
  </r>
  <r>
    <s v="VEMKFIB133DE"/>
    <s v="MKFIB133DE"/>
    <s v="Digitális elektronika"/>
    <x v="52"/>
    <s v="AT"/>
    <s v="MKTK"/>
    <x v="0"/>
    <x v="17"/>
    <n v="3"/>
    <n v="0"/>
    <n v="0"/>
    <n v="0"/>
  </r>
  <r>
    <s v="VEMKGEB253D"/>
    <s v="MKGEB253D"/>
    <s v="Digitális gyártás"/>
    <x v="27"/>
    <s v="AT"/>
    <s v="MKMK"/>
    <x v="5"/>
    <x v="12"/>
    <n v="3"/>
    <n v="1"/>
    <n v="1"/>
    <n v="3"/>
  </r>
  <r>
    <s v="VEMKGEB412D"/>
    <s v="MKGEB412D"/>
    <s v="Digitális gyártás"/>
    <x v="27"/>
    <s v="AT"/>
    <s v="MKMK"/>
    <x v="2"/>
    <x v="12"/>
    <n v="2"/>
    <n v="0"/>
    <n v="0"/>
    <n v="0"/>
  </r>
  <r>
    <s v="VEMKGEB279DR"/>
    <s v="MKGEB279DR"/>
    <s v="Digitális gyártás és rugalmas gyártórendszerek"/>
    <x v="27"/>
    <s v="AT"/>
    <s v="MKMK"/>
    <x v="5"/>
    <x v="12"/>
    <n v="9"/>
    <n v="0"/>
    <n v="0"/>
    <n v="0"/>
  </r>
  <r>
    <s v="VEMKFOM143D"/>
    <s v="MKFOM143D"/>
    <s v="Digitális Iker"/>
    <x v="14"/>
    <s v="AT"/>
    <s v="MKBKVKFK"/>
    <x v="1"/>
    <x v="9"/>
    <n v="3"/>
    <n v="1"/>
    <n v="1"/>
    <n v="3"/>
  </r>
  <r>
    <s v="VEMKKVM23XD"/>
    <s v="MKKVM23XD"/>
    <s v="Diplomadolgozat"/>
    <x v="73"/>
    <s v="AT"/>
    <s v="MKBKVKFK"/>
    <x v="1"/>
    <x v="22"/>
    <n v="25"/>
    <n v="0"/>
    <n v="0"/>
    <n v="0"/>
  </r>
  <r>
    <s v="NKMKSEM19DD"/>
    <s v="MKSEM19DD"/>
    <s v="Diplomadolgozat"/>
    <x v="17"/>
    <s v="AT"/>
    <s v="MKNK"/>
    <x v="2"/>
    <x v="7"/>
    <n v="9"/>
    <n v="0"/>
    <n v="0"/>
    <n v="0"/>
  </r>
  <r>
    <s v="NKMKSEM29DD"/>
    <s v="MKSEM29DD"/>
    <s v="Diplomadolgozat II."/>
    <x v="17"/>
    <s v="AT"/>
    <s v="MKNK"/>
    <x v="2"/>
    <x v="7"/>
    <n v="9"/>
    <n v="0"/>
    <n v="0"/>
    <n v="0"/>
  </r>
  <r>
    <s v="VEMKKTM2XXD"/>
    <s v="MKKTM2XXD"/>
    <s v="Diplomamunka"/>
    <x v="20"/>
    <s v="AT"/>
    <s v="MKTK"/>
    <x v="0"/>
    <x v="5"/>
    <n v="30"/>
    <n v="0"/>
    <n v="0"/>
    <n v="0"/>
  </r>
  <r>
    <s v="VEMKVMM1XD"/>
    <s v="EMKVMM1XD"/>
    <s v="Diplomamunka I."/>
    <x v="39"/>
    <s v="AT"/>
    <s v="MKBKVKFK"/>
    <x v="1"/>
    <x v="9"/>
    <n v="15"/>
    <n v="0"/>
    <n v="0"/>
    <n v="0"/>
  </r>
  <r>
    <s v="VEMKOKM13XD"/>
    <s v="MKOKM13XD"/>
    <s v="Diplomamunka I."/>
    <x v="74"/>
    <s v="AT"/>
    <s v="MKTK"/>
    <x v="0"/>
    <x v="8"/>
    <n v="10"/>
    <n v="0"/>
    <n v="0"/>
    <n v="0"/>
  </r>
  <r>
    <s v="VEMKAMM310D"/>
    <s v="MKAMM310D"/>
    <s v="Diplomamunka I."/>
    <x v="37"/>
    <s v="AT"/>
    <s v="MKMK"/>
    <x v="5"/>
    <x v="14"/>
    <n v="10"/>
    <n v="0"/>
    <n v="0"/>
    <n v="0"/>
  </r>
  <r>
    <s v="VEMKDM10XM"/>
    <s v="MKDM10XM"/>
    <s v="Diplomamunka I."/>
    <x v="75"/>
    <s v="AT"/>
    <s v="MKMK"/>
    <x v="5"/>
    <x v="10"/>
    <n v="15"/>
    <n v="0"/>
    <n v="0"/>
    <n v="0"/>
  </r>
  <r>
    <s v="VEMKVMM2XD"/>
    <s v="EMKVMM2XD"/>
    <s v="Diplomamunka II."/>
    <x v="39"/>
    <s v="AT"/>
    <s v="MKBKVKFK"/>
    <x v="1"/>
    <x v="9"/>
    <n v="15"/>
    <n v="0"/>
    <n v="0"/>
    <n v="0"/>
  </r>
  <r>
    <s v="VEMKOKM23XD"/>
    <s v="MKOKM23XD"/>
    <s v="Diplomamunka II."/>
    <x v="74"/>
    <s v="AT"/>
    <s v="MKTK"/>
    <x v="0"/>
    <x v="8"/>
    <n v="20"/>
    <n v="0"/>
    <n v="0"/>
    <n v="0"/>
  </r>
  <r>
    <s v="VEMKAMM410D"/>
    <s v="MKAMM410D"/>
    <s v="Diplomamunka II."/>
    <x v="37"/>
    <s v="AT"/>
    <s v="MKMK"/>
    <x v="5"/>
    <x v="14"/>
    <n v="10"/>
    <n v="0"/>
    <n v="0"/>
    <n v="0"/>
  </r>
  <r>
    <s v="VEMKDM20XM"/>
    <s v="MKDM20XM"/>
    <s v="Diplomamunka II. "/>
    <x v="75"/>
    <s v="AT"/>
    <s v="MKMK"/>
    <x v="5"/>
    <x v="10"/>
    <n v="15"/>
    <n v="0"/>
    <n v="0"/>
    <n v="0"/>
  </r>
  <r>
    <s v="VEMKRK4212D"/>
    <s v="MKRK4212D"/>
    <s v="Dozimetria és sugárvédelem"/>
    <x v="45"/>
    <s v="AT"/>
    <s v="MKBKVKFK"/>
    <x v="1"/>
    <x v="16"/>
    <n v="2"/>
    <n v="1"/>
    <n v="1"/>
    <n v="2"/>
  </r>
  <r>
    <s v="VEMKFOB512D"/>
    <s v="MKFOB512D"/>
    <s v="Döntési modellek"/>
    <x v="16"/>
    <s v="AT"/>
    <s v="MKBKVKFK"/>
    <x v="1"/>
    <x v="9"/>
    <n v="2"/>
    <n v="1"/>
    <n v="1"/>
    <n v="2"/>
  </r>
  <r>
    <s v="VEMKBNT213E"/>
    <s v="MKBNT213E"/>
    <s v="Egészségügyi és járványtani alapismeretek"/>
    <x v="76"/>
    <s v="AT"/>
    <s v="MKTK"/>
    <x v="0"/>
    <x v="22"/>
    <n v="3"/>
    <n v="0"/>
    <n v="0"/>
    <n v="0"/>
  </r>
  <r>
    <s v="VEMKVVM236T"/>
    <s v="MKVVM236T"/>
    <s v="Egyéni tervezési feladat"/>
    <x v="39"/>
    <s v="AT"/>
    <s v="MKBKVKFK"/>
    <x v="1"/>
    <x v="9"/>
    <n v="6"/>
    <n v="0"/>
    <n v="0"/>
    <n v="0"/>
  </r>
  <r>
    <s v="ZEMKGEB274E"/>
    <s v="MKGEB274E"/>
    <s v="Elektromechanikai energiaátalakítók"/>
    <x v="21"/>
    <s v="AT"/>
    <s v="MKZE"/>
    <x v="4"/>
    <x v="11"/>
    <n v="4"/>
    <n v="1"/>
    <n v="1"/>
    <n v="4"/>
  </r>
  <r>
    <s v="VEMKFIM144E"/>
    <s v="MKFIM144E"/>
    <s v="Elektromosságtan"/>
    <x v="77"/>
    <s v="AT"/>
    <s v="MKTK"/>
    <x v="0"/>
    <x v="17"/>
    <n v="4"/>
    <n v="1"/>
    <n v="1"/>
    <n v="4"/>
  </r>
  <r>
    <s v="F1MNELEK"/>
    <s v="F1MNELEK"/>
    <s v="Elektronika"/>
    <x v="18"/>
    <s v="AT"/>
    <s v="MKZE"/>
    <x v="4"/>
    <x v="10"/>
    <n v="4"/>
    <n v="0"/>
    <n v="0"/>
    <n v="0"/>
  </r>
  <r>
    <s v="NKMKFIB212E"/>
    <s v="MKFIB212E"/>
    <s v="Elektronika"/>
    <x v="75"/>
    <s v="AT"/>
    <s v="MKNK"/>
    <x v="2"/>
    <x v="10"/>
    <n v="2"/>
    <n v="0"/>
    <n v="0"/>
    <n v="0"/>
  </r>
  <r>
    <s v="ZEMKFIB212E"/>
    <s v="MKFIB212E"/>
    <s v="Elektronika"/>
    <x v="75"/>
    <s v="AT"/>
    <s v="MKZE"/>
    <x v="4"/>
    <x v="10"/>
    <n v="2"/>
    <n v="0"/>
    <n v="0"/>
    <n v="0"/>
  </r>
  <r>
    <s v="VEMKFIB212E"/>
    <s v="MKFIB212E"/>
    <s v="Elektronika"/>
    <x v="75"/>
    <s v="AT"/>
    <s v="MKMK"/>
    <x v="5"/>
    <x v="10"/>
    <n v="2"/>
    <n v="1"/>
    <n v="1"/>
    <n v="2"/>
  </r>
  <r>
    <s v="VEMKFIB276EM"/>
    <s v="MKFIB276EM"/>
    <s v="Elektronika"/>
    <x v="75"/>
    <s v="AT"/>
    <s v="MKMK"/>
    <x v="5"/>
    <x v="10"/>
    <n v="6"/>
    <n v="0"/>
    <n v="0"/>
    <n v="0"/>
  </r>
  <r>
    <s v="ZEMKFIB276EM"/>
    <s v="MKFIB276EM"/>
    <s v="Elektronika"/>
    <x v="75"/>
    <s v="AT"/>
    <s v="MKZE"/>
    <x v="4"/>
    <x v="10"/>
    <n v="6"/>
    <n v="0"/>
    <n v="0"/>
    <n v="0"/>
  </r>
  <r>
    <s v="ZEMKFIB952E"/>
    <s v="MKFIB952E"/>
    <s v="Elektronika A"/>
    <x v="75"/>
    <s v="AT"/>
    <s v="MKZE"/>
    <x v="4"/>
    <x v="10"/>
    <n v="2"/>
    <n v="0"/>
    <n v="0"/>
    <n v="0"/>
  </r>
  <r>
    <s v="ZEMKFIB852E"/>
    <s v="MKFIB852E"/>
    <s v="Elektronika B"/>
    <x v="75"/>
    <s v="AT"/>
    <s v="MKZE"/>
    <x v="4"/>
    <x v="10"/>
    <n v="2"/>
    <n v="0"/>
    <n v="0"/>
    <n v="0"/>
  </r>
  <r>
    <s v="ZEMKFIB931EC"/>
    <s v="MKFIB931EC"/>
    <s v="Elektronika C"/>
    <x v="75"/>
    <s v="AT"/>
    <s v="MKZE"/>
    <x v="4"/>
    <x v="10"/>
    <n v="1"/>
    <n v="0"/>
    <n v="0"/>
    <n v="0"/>
  </r>
  <r>
    <s v="ZEMKFIB231ED"/>
    <s v="MKFIB231ED"/>
    <s v="Elektronika D"/>
    <x v="75"/>
    <s v="AT"/>
    <s v="MKZE"/>
    <x v="4"/>
    <x v="10"/>
    <n v="1"/>
    <n v="0"/>
    <n v="0"/>
    <n v="0"/>
  </r>
  <r>
    <s v="ZEMKFIB222E"/>
    <s v="MKFIB222E"/>
    <s v="Elektronika gyakorlat"/>
    <x v="75"/>
    <s v="AT"/>
    <s v="MKZE"/>
    <x v="4"/>
    <x v="10"/>
    <n v="2"/>
    <n v="0"/>
    <n v="0"/>
    <n v="0"/>
  </r>
  <r>
    <s v="VEMKFIB222E"/>
    <s v="MKFIB222E"/>
    <s v="Elektronika gyakorlat"/>
    <x v="75"/>
    <s v="AT"/>
    <s v="MKMK"/>
    <x v="5"/>
    <x v="10"/>
    <n v="2"/>
    <n v="1"/>
    <n v="0"/>
    <n v="2"/>
  </r>
  <r>
    <s v="NKMKFIB232E"/>
    <s v="MKFIB232E"/>
    <s v="Elektronika lab. gyak."/>
    <x v="75"/>
    <s v="AT"/>
    <s v="MKNK"/>
    <x v="2"/>
    <x v="10"/>
    <n v="2"/>
    <n v="0"/>
    <n v="0"/>
    <n v="0"/>
  </r>
  <r>
    <s v="ZEMKFIB232E"/>
    <s v="MKFIB232E"/>
    <s v="Elektronika labor gyakorlat "/>
    <x v="75"/>
    <s v="AT"/>
    <s v="MKZE"/>
    <x v="4"/>
    <x v="10"/>
    <n v="2"/>
    <n v="0"/>
    <n v="0"/>
    <n v="0"/>
  </r>
  <r>
    <s v="VEMKFIB232E"/>
    <s v="MKFIB232E"/>
    <s v="Elektronika labor gyakorlat "/>
    <x v="75"/>
    <s v="AT"/>
    <s v="MKMK"/>
    <x v="5"/>
    <x v="10"/>
    <n v="2"/>
    <n v="1"/>
    <n v="0"/>
    <n v="2"/>
  </r>
  <r>
    <s v="VEMKFIB231E"/>
    <s v="MKFIB231E"/>
    <s v="Elektronika laboratóriumi gyakorlat"/>
    <x v="75"/>
    <s v="AT"/>
    <s v="MKMK"/>
    <x v="5"/>
    <x v="10"/>
    <n v="1"/>
    <n v="0"/>
    <n v="0"/>
    <n v="0"/>
  </r>
  <r>
    <s v="NKMKFIB231E"/>
    <s v="MKFIB231E"/>
    <s v="Elektronika laboratóriumi gyakorlat"/>
    <x v="75"/>
    <s v="AT"/>
    <s v="MKNK"/>
    <x v="2"/>
    <x v="10"/>
    <n v="1"/>
    <n v="0"/>
    <n v="0"/>
    <n v="0"/>
  </r>
  <r>
    <s v="ZEMKFIB231E"/>
    <s v="MKFIB231E"/>
    <s v="Elektronika laboratóriumi gyakorlat"/>
    <x v="75"/>
    <s v="AT"/>
    <s v="MKZE"/>
    <x v="4"/>
    <x v="10"/>
    <n v="1"/>
    <n v="0"/>
    <n v="0"/>
    <n v="0"/>
  </r>
  <r>
    <s v="F1MNELTE"/>
    <s v="F1MNELTE"/>
    <s v="Elektronikai technológia"/>
    <x v="21"/>
    <s v="AR"/>
    <s v="MKZE"/>
    <x v="4"/>
    <x v="11"/>
    <n v="4"/>
    <n v="0"/>
    <n v="0"/>
    <n v="0"/>
  </r>
  <r>
    <s v="ZEMKZEB144E"/>
    <s v="MKZEB144E"/>
    <s v="Elektronikai technológia I."/>
    <x v="21"/>
    <s v="AR"/>
    <s v="MKZE"/>
    <x v="4"/>
    <x v="11"/>
    <n v="4"/>
    <n v="1"/>
    <n v="1"/>
    <n v="4"/>
  </r>
  <r>
    <s v="VEMKZEB146ET"/>
    <s v="MKZEB146ET"/>
    <s v="Elektronikai technológia I."/>
    <x v="21"/>
    <s v="AT"/>
    <s v="MKMK"/>
    <x v="5"/>
    <x v="11"/>
    <n v="6"/>
    <n v="0"/>
    <n v="0"/>
    <n v="0"/>
  </r>
  <r>
    <s v="ZEMKZEB146ET"/>
    <s v="MKZEB146ET"/>
    <s v="Elektronikai technológia I."/>
    <x v="21"/>
    <s v="AT"/>
    <s v="MKZE"/>
    <x v="4"/>
    <x v="11"/>
    <n v="6"/>
    <n v="0"/>
    <n v="0"/>
    <n v="0"/>
  </r>
  <r>
    <s v="ZEMKMHB254ET"/>
    <s v="MKMHB254ET"/>
    <s v="Elektronikai technológia I."/>
    <x v="21"/>
    <s v="AT"/>
    <s v="MKZE"/>
    <x v="4"/>
    <x v="11"/>
    <n v="4"/>
    <n v="0"/>
    <n v="0"/>
    <n v="0"/>
  </r>
  <r>
    <s v="ZEMKMHB353EL"/>
    <s v="MKMHB353EL"/>
    <s v="Elektronikai technológia II"/>
    <x v="21"/>
    <s v="AT"/>
    <s v="MKZE"/>
    <x v="4"/>
    <x v="11"/>
    <n v="3"/>
    <n v="0"/>
    <n v="0"/>
    <n v="0"/>
  </r>
  <r>
    <s v="ZEMKZEB413E"/>
    <s v="MKZEB413E"/>
    <s v="Elektronikai technológia II."/>
    <x v="21"/>
    <s v="AR"/>
    <s v="MKZE"/>
    <x v="4"/>
    <x v="11"/>
    <n v="3"/>
    <n v="1"/>
    <n v="0"/>
    <n v="3"/>
  </r>
  <r>
    <s v="VEMKZEB213ET"/>
    <s v="MKZEB213ET"/>
    <s v="Elektronikai technológia II."/>
    <x v="21"/>
    <s v="AT"/>
    <s v="MKMK"/>
    <x v="5"/>
    <x v="11"/>
    <n v="3"/>
    <n v="0"/>
    <n v="0"/>
    <n v="0"/>
  </r>
  <r>
    <s v="ZEMKZEB213ET"/>
    <s v="MKZEB213ET"/>
    <s v="Elektronikai technológia II."/>
    <x v="21"/>
    <s v="AT"/>
    <s v="MKZE"/>
    <x v="4"/>
    <x v="11"/>
    <n v="3"/>
    <n v="0"/>
    <n v="0"/>
    <n v="0"/>
  </r>
  <r>
    <s v="F1MNELMI"/>
    <s v="F1MNELMI"/>
    <s v="Elektronikus készülékek és minőségbiztosításuk"/>
    <x v="21"/>
    <s v="AR"/>
    <s v="MKZE"/>
    <x v="4"/>
    <x v="11"/>
    <n v="3"/>
    <n v="1"/>
    <n v="1"/>
    <n v="3"/>
  </r>
  <r>
    <s v="F1FNELE"/>
    <s v="F1FNELE"/>
    <s v="Elektrotechnika"/>
    <x v="78"/>
    <s v="AE"/>
    <s v="MKZE"/>
    <x v="4"/>
    <x v="11"/>
    <n v="3"/>
    <n v="1"/>
    <n v="1"/>
    <n v="3"/>
  </r>
  <r>
    <s v="VEMKOKSV12B"/>
    <s v="MKOKSV12B"/>
    <s v="Élelmiszer és háztartási anyagismeret"/>
    <x v="79"/>
    <s v="AT"/>
    <s v="MKTK"/>
    <x v="0"/>
    <x v="3"/>
    <n v="2"/>
    <n v="1"/>
    <n v="1"/>
    <n v="2"/>
  </r>
  <r>
    <s v="VEMKSVB13EH"/>
    <s v="MKSVB13EH"/>
    <s v="Élelmiszer és háztartási anyagismeret"/>
    <x v="79"/>
    <s v="AT"/>
    <s v="MKBNMKK"/>
    <x v="3"/>
    <x v="3"/>
    <n v="3"/>
    <n v="0"/>
    <n v="0"/>
    <n v="0"/>
  </r>
  <r>
    <s v="VEMKKVB223ÉE"/>
    <s v="MKKVB223ÉE"/>
    <s v="Életciklus elemzés"/>
    <x v="73"/>
    <s v="AT"/>
    <s v="MKBKVKFK"/>
    <x v="1"/>
    <x v="22"/>
    <n v="3"/>
    <n v="1"/>
    <n v="0"/>
    <n v="3"/>
  </r>
  <r>
    <s v="NKMKSEM344EV"/>
    <s v="MKSEM344EV"/>
    <s v="Életciklus elemzés a vízkezelésben"/>
    <x v="11"/>
    <s v="AT"/>
    <s v="MKNK"/>
    <x v="2"/>
    <x v="7"/>
    <n v="4"/>
    <n v="1"/>
    <n v="1"/>
    <n v="4"/>
  </r>
  <r>
    <s v="VEMKKVB111A"/>
    <s v="MKKVB111A"/>
    <s v="Életciklus elemzés alapjai"/>
    <x v="73"/>
    <s v="AT"/>
    <s v="MKBKVKFK"/>
    <x v="1"/>
    <x v="22"/>
    <n v="1"/>
    <n v="0"/>
    <n v="0"/>
    <n v="0"/>
  </r>
  <r>
    <s v="VEMKKVB121A"/>
    <s v="MKKVB121A"/>
    <s v="Életciklus elemzés gyakorlat"/>
    <x v="73"/>
    <s v="AT"/>
    <s v="MKBKVKFK"/>
    <x v="1"/>
    <x v="22"/>
    <n v="1"/>
    <n v="0"/>
    <n v="0"/>
    <n v="0"/>
  </r>
  <r>
    <s v="VEMKKVM422E"/>
    <s v="MKKVM422E"/>
    <s v="Életciklus-elemzés"/>
    <x v="73"/>
    <s v="AT"/>
    <s v="MKBKVKFK"/>
    <x v="1"/>
    <x v="22"/>
    <n v="2"/>
    <n v="1"/>
    <n v="1"/>
    <n v="2"/>
  </r>
  <r>
    <s v="VEMKBKB246ET"/>
    <s v="MKBKB246ET"/>
    <s v="Eljárástervezés"/>
    <x v="29"/>
    <s v="AT"/>
    <s v="MKBKVKFK"/>
    <x v="1"/>
    <x v="13"/>
    <n v="6"/>
    <n v="0"/>
    <n v="0"/>
    <n v="0"/>
  </r>
  <r>
    <s v="VEMKEL3253A"/>
    <s v="MKEL3253A"/>
    <s v="Eljárástervezés I."/>
    <x v="44"/>
    <s v="AT"/>
    <s v="MKBKVKFK"/>
    <x v="1"/>
    <x v="13"/>
    <n v="3"/>
    <n v="1"/>
    <n v="1"/>
    <n v="3"/>
  </r>
  <r>
    <s v="VEMKAKM112E"/>
    <s v="MKAKM112E"/>
    <s v="Elméleti szervetlen kémia"/>
    <x v="80"/>
    <s v="AT"/>
    <s v="MKTK"/>
    <x v="0"/>
    <x v="4"/>
    <n v="2"/>
    <n v="1"/>
    <n v="1"/>
    <n v="2"/>
  </r>
  <r>
    <s v="VEMKKAM112E"/>
    <s v="MKKAM112E"/>
    <s v="Elválasztástudományi módszerek"/>
    <x v="38"/>
    <s v="AT"/>
    <s v="MKKA"/>
    <x v="0"/>
    <x v="6"/>
    <n v="2"/>
    <n v="0"/>
    <n v="1"/>
    <n v="0"/>
  </r>
  <r>
    <s v="VEMKKAB113EM"/>
    <s v="MKKAB113EM"/>
    <s v="Elválasztástudományi módszerek"/>
    <x v="38"/>
    <s v="AT"/>
    <s v="MKTK"/>
    <x v="0"/>
    <x v="6"/>
    <n v="3"/>
    <n v="1"/>
    <n v="1"/>
    <n v="3"/>
  </r>
  <r>
    <s v="NKMKSEM343EK"/>
    <s v="MKSEM343EK"/>
    <s v="Energetikai kihívások, hatások és trendek, a világ energiaigényének változása _x0009__x0009__x0009__x0009__x0009__x0009__x0009__x0009__x0009_"/>
    <x v="17"/>
    <s v="AT"/>
    <s v="MKNK"/>
    <x v="2"/>
    <x v="7"/>
    <n v="3"/>
    <n v="1"/>
    <n v="1"/>
    <n v="3"/>
  </r>
  <r>
    <s v="VEMKKVB344E"/>
    <s v="MKKVB344E"/>
    <s v="Energiagazdálkodás és környezetvédelem"/>
    <x v="81"/>
    <s v="AT"/>
    <s v="MKBKVKFK"/>
    <x v="1"/>
    <x v="22"/>
    <n v="4"/>
    <n v="0"/>
    <n v="0"/>
    <n v="0"/>
  </r>
  <r>
    <s v="VEMKKVT112E"/>
    <s v="MKKVT112E"/>
    <s v="Energiagazdálkodás és környezetvédelem"/>
    <x v="81"/>
    <s v="AT"/>
    <s v="MKBKVKFK"/>
    <x v="1"/>
    <x v="22"/>
    <n v="2"/>
    <n v="1"/>
    <n v="1"/>
    <n v="2"/>
  </r>
  <r>
    <s v="NKMKKVT112E"/>
    <s v="MKKVT112E"/>
    <s v="Energiagazdálkodás és környezetvédelem"/>
    <x v="81"/>
    <s v="AT"/>
    <s v="MKNK"/>
    <x v="2"/>
    <x v="22"/>
    <n v="2"/>
    <n v="0"/>
    <n v="0"/>
    <n v="0"/>
  </r>
  <r>
    <s v="VEMKKVB313EK"/>
    <s v="MKKVB313EK"/>
    <s v="Energiagazdálkodás és környezetvédelem"/>
    <x v="81"/>
    <s v="AT"/>
    <s v="MKBKVKFK"/>
    <x v="1"/>
    <x v="22"/>
    <n v="3"/>
    <n v="1"/>
    <n v="1"/>
    <n v="3"/>
  </r>
  <r>
    <s v="VEMKJMM244E"/>
    <s v="MKJMM244E"/>
    <s v="Energiatárolás és energiamenedzsment"/>
    <x v="77"/>
    <s v="AT"/>
    <s v="MKMK"/>
    <x v="5"/>
    <x v="17"/>
    <n v="4"/>
    <n v="1"/>
    <n v="1"/>
    <n v="4"/>
  </r>
  <r>
    <s v="VEMKBMB312E"/>
    <s v="MKBMB312E"/>
    <s v="Enzimes technológiák"/>
    <x v="68"/>
    <s v="AT"/>
    <s v="MKBKVKFK"/>
    <x v="1"/>
    <x v="1"/>
    <n v="2"/>
    <n v="1"/>
    <n v="1"/>
    <n v="2"/>
  </r>
  <r>
    <s v="VEMKBMB113ET"/>
    <s v="MKBMB113ET"/>
    <s v="Enzimes technológiák"/>
    <x v="68"/>
    <s v="AT"/>
    <s v="MKBKVKFK"/>
    <x v="1"/>
    <x v="1"/>
    <n v="3"/>
    <n v="1"/>
    <n v="1"/>
    <n v="3"/>
  </r>
  <r>
    <s v="VEMKBMB332E"/>
    <s v="MKBMB332E"/>
    <s v="Enzimes technológiák laborgyakorlat"/>
    <x v="59"/>
    <s v="AT"/>
    <s v="MKBKVKFK"/>
    <x v="1"/>
    <x v="1"/>
    <n v="2"/>
    <n v="1"/>
    <n v="0"/>
    <n v="2"/>
  </r>
  <r>
    <s v="VEMKOKSV12G"/>
    <s v="MKOKSV12G"/>
    <s v="Érdekességek a molekuláris genetikában"/>
    <x v="82"/>
    <s v="AE"/>
    <s v="MKTK"/>
    <x v="0"/>
    <x v="20"/>
    <n v="2"/>
    <n v="1"/>
    <n v="1"/>
    <n v="2"/>
  </r>
  <r>
    <s v="VEMKKAB412E"/>
    <s v="MKKAB412E"/>
    <s v="Érzékelők, szenzorok"/>
    <x v="83"/>
    <s v="AE"/>
    <s v="MKTK"/>
    <x v="0"/>
    <x v="6"/>
    <n v="2"/>
    <n v="1"/>
    <n v="1"/>
    <n v="2"/>
  </r>
  <r>
    <s v="VEMKBMB512E"/>
    <s v="MKBMB512E"/>
    <s v="Érzékszervi bírálat"/>
    <x v="6"/>
    <s v="AT"/>
    <s v="MKBKVKFK"/>
    <x v="1"/>
    <x v="1"/>
    <n v="2"/>
    <n v="0"/>
    <n v="0"/>
    <n v="0"/>
  </r>
  <r>
    <s v="VEMKGES523E"/>
    <s v="MKGES523E"/>
    <s v="Etika, protokoll, művelődés (nem csak műszakiaknak)"/>
    <x v="40"/>
    <s v="AE"/>
    <s v="MKMK"/>
    <x v="5"/>
    <x v="12"/>
    <n v="3"/>
    <n v="1"/>
    <n v="1"/>
    <n v="3"/>
  </r>
  <r>
    <s v="F1MNEPA"/>
    <s v="F1MNEPA"/>
    <s v="EU és pályázati ismeretek"/>
    <x v="84"/>
    <s v="AE"/>
    <s v="MKZE"/>
    <x v="4"/>
    <x v="11"/>
    <n v="3"/>
    <n v="1"/>
    <n v="1"/>
    <n v="3"/>
  </r>
  <r>
    <s v="VEMKLIM112E"/>
    <s v="MKLIM112E"/>
    <s v="Evolúcióbiológia"/>
    <x v="22"/>
    <s v="AT"/>
    <s v="MKTK"/>
    <x v="0"/>
    <x v="2"/>
    <n v="2"/>
    <n v="1"/>
    <n v="1"/>
    <n v="2"/>
  </r>
  <r>
    <s v="VEMKLIK112E"/>
    <s v="MKLIK112E"/>
    <s v="Evolúciógenetika"/>
    <x v="2"/>
    <s v="AT"/>
    <s v="MKTK"/>
    <x v="0"/>
    <x v="2"/>
    <n v="2"/>
    <n v="1"/>
    <n v="1"/>
    <n v="2"/>
  </r>
  <r>
    <s v="VEMKBNT123F"/>
    <s v="MKBNT123F"/>
    <s v="Fajismeret az Állatkertben"/>
    <x v="0"/>
    <s v="AT"/>
    <s v="MKTK"/>
    <x v="0"/>
    <x v="0"/>
    <n v="3"/>
    <n v="1"/>
    <n v="0"/>
    <n v="3"/>
  </r>
  <r>
    <s v="VEMKBMM412H"/>
    <s v="MKBMM412H"/>
    <s v="Fejezetek a humán biotechnológiából"/>
    <x v="1"/>
    <s v="AT"/>
    <s v="MKBKVKFK"/>
    <x v="1"/>
    <x v="1"/>
    <n v="2"/>
    <n v="1"/>
    <n v="1"/>
    <n v="2"/>
  </r>
  <r>
    <s v="VEMKKAM112F"/>
    <s v="MKKAM112F"/>
    <s v="Felületanalitikai módszerek"/>
    <x v="36"/>
    <s v="AT"/>
    <s v="MKTK"/>
    <x v="0"/>
    <x v="6"/>
    <n v="2"/>
    <n v="0"/>
    <n v="1"/>
    <n v="0"/>
  </r>
  <r>
    <s v="VEMKTTM113FK"/>
    <s v="MKTTM113FK"/>
    <s v="Fémorganikus kémia"/>
    <x v="62"/>
    <s v="AT"/>
    <s v="MKTK"/>
    <x v="0"/>
    <x v="21"/>
    <n v="3"/>
    <n v="0"/>
    <n v="0"/>
    <n v="0"/>
  </r>
  <r>
    <s v="VEMKAKV212F"/>
    <s v="MKAKV212F"/>
    <s v="Fémorganikus kémia I."/>
    <x v="62"/>
    <s v="AT"/>
    <s v="MKTK"/>
    <x v="0"/>
    <x v="21"/>
    <n v="2"/>
    <n v="0"/>
    <n v="0"/>
    <n v="0"/>
  </r>
  <r>
    <s v="VEMKKMM115FC"/>
    <s v="MKKMM115FC"/>
    <s v="Fenntartható fejlődési célok"/>
    <x v="73"/>
    <s v="AT"/>
    <s v="MKBKVKFK"/>
    <x v="1"/>
    <x v="22"/>
    <n v="5"/>
    <n v="1"/>
    <n v="1"/>
    <n v="5"/>
  </r>
  <r>
    <s v="VEMKBMB312F"/>
    <s v="MKBMB312F"/>
    <s v="Fermentációs feldolgozási műveletek"/>
    <x v="1"/>
    <s v="AT"/>
    <s v="MKBKVKFK"/>
    <x v="1"/>
    <x v="1"/>
    <n v="2"/>
    <n v="1"/>
    <n v="1"/>
    <n v="2"/>
  </r>
  <r>
    <s v="VEMKBMB332F"/>
    <s v="MKBMB332F"/>
    <s v="Fermentációs feldolgozási műveletek laborgyakorlat"/>
    <x v="1"/>
    <s v="AT"/>
    <s v="MKBKVKFK"/>
    <x v="1"/>
    <x v="1"/>
    <n v="2"/>
    <n v="1"/>
    <n v="0"/>
    <n v="2"/>
  </r>
  <r>
    <s v="VEMKTEV213F"/>
    <s v="MKTEV213F"/>
    <s v="Finomkémiai technológiák"/>
    <x v="85"/>
    <s v="AT"/>
    <s v="MKBKVKFK"/>
    <x v="1"/>
    <x v="22"/>
    <n v="3"/>
    <n v="1"/>
    <n v="1"/>
    <n v="3"/>
  </r>
  <r>
    <s v="VEMKGEB112F"/>
    <s v="MKGEB112F"/>
    <s v="Finommechanika"/>
    <x v="40"/>
    <s v="AE"/>
    <s v="MKMK"/>
    <x v="5"/>
    <x v="12"/>
    <n v="2"/>
    <n v="1"/>
    <n v="1"/>
    <n v="2"/>
  </r>
  <r>
    <s v="ZEMKGEB143F"/>
    <s v="MKGEB143F"/>
    <s v="Finommechanika"/>
    <x v="40"/>
    <s v="AT"/>
    <s v="MKZE"/>
    <x v="4"/>
    <x v="12"/>
    <n v="3"/>
    <n v="0"/>
    <n v="0"/>
    <n v="0"/>
  </r>
  <r>
    <s v="VEMKGEB143F"/>
    <s v="MKGEB143F"/>
    <s v="Finommechanika"/>
    <x v="40"/>
    <s v="AE"/>
    <s v="MKMK"/>
    <x v="5"/>
    <x v="12"/>
    <n v="3"/>
    <n v="1"/>
    <n v="0"/>
    <n v="3"/>
  </r>
  <r>
    <s v="F1MNFIEP"/>
    <s v="F1MNFIEP"/>
    <s v="Finommechanikai építőelemek"/>
    <x v="35"/>
    <s v="AE"/>
    <s v="MKZE"/>
    <x v="2"/>
    <x v="12"/>
    <n v="4"/>
    <n v="0"/>
    <n v="0"/>
    <n v="0"/>
  </r>
  <r>
    <s v="VEMKFI6122B"/>
    <s v="MKFI6122B"/>
    <s v="Fizika bevezető (fakultatív, felzárkóztató)"/>
    <x v="46"/>
    <s v="AT"/>
    <s v="MKMK"/>
    <x v="5"/>
    <x v="10"/>
    <n v="2"/>
    <n v="0"/>
    <n v="0"/>
    <n v="0"/>
  </r>
  <r>
    <s v="ZEMKFI1312A"/>
    <s v="MKFI1312A"/>
    <s v="Fizika I."/>
    <x v="12"/>
    <s v="AT"/>
    <s v="MKZE"/>
    <x v="4"/>
    <x v="8"/>
    <n v="2"/>
    <n v="0"/>
    <n v="0"/>
    <n v="0"/>
  </r>
  <r>
    <s v="NKMKFI1312A:1"/>
    <s v="MKFI1312A:1"/>
    <s v="Fizika I."/>
    <x v="12"/>
    <s v="AT"/>
    <s v="MKNK"/>
    <x v="2"/>
    <x v="8"/>
    <n v="2"/>
    <n v="0"/>
    <n v="0"/>
    <n v="0"/>
  </r>
  <r>
    <s v="VEMKFI1312A"/>
    <s v="MKFI1312A"/>
    <s v="Fizika I."/>
    <x v="12"/>
    <s v="AT"/>
    <s v="MKTK"/>
    <x v="0"/>
    <x v="8"/>
    <n v="2"/>
    <n v="1"/>
    <n v="1"/>
    <n v="2"/>
  </r>
  <r>
    <s v="VEMKFIB112F"/>
    <s v="MKFIB112F"/>
    <s v="Fizika I."/>
    <x v="12"/>
    <s v="AT"/>
    <s v="MKFI"/>
    <x v="0"/>
    <x v="8"/>
    <n v="2"/>
    <n v="1"/>
    <n v="0"/>
    <n v="2"/>
  </r>
  <r>
    <s v="NKMKFIB113MI"/>
    <s v="MKFIB113MI"/>
    <s v="Fizika I."/>
    <x v="12"/>
    <s v="AT"/>
    <s v="MKNK"/>
    <x v="2"/>
    <x v="8"/>
    <n v="3"/>
    <n v="0"/>
    <n v="0"/>
    <n v="0"/>
  </r>
  <r>
    <s v="VEMKFIB113MI"/>
    <s v="MKFIB113MI"/>
    <s v="Fizika I."/>
    <x v="12"/>
    <s v="AT"/>
    <s v="MKTK"/>
    <x v="0"/>
    <x v="8"/>
    <n v="3"/>
    <n v="0"/>
    <n v="0"/>
    <n v="0"/>
  </r>
  <r>
    <s v="NKMKFIB146FE"/>
    <s v="MKFIB146FE"/>
    <s v="Fizika I."/>
    <x v="12"/>
    <s v="AT"/>
    <s v="MKNK"/>
    <x v="2"/>
    <x v="8"/>
    <n v="6"/>
    <n v="0"/>
    <n v="0"/>
    <n v="0"/>
  </r>
  <r>
    <s v="VEMKFIB146FE"/>
    <s v="MKFIB146FE"/>
    <s v="Fizika I."/>
    <x v="12"/>
    <s v="AT"/>
    <s v="MKTK"/>
    <x v="0"/>
    <x v="8"/>
    <n v="6"/>
    <n v="0"/>
    <n v="0"/>
    <n v="0"/>
  </r>
  <r>
    <s v="ZEMKFIB146FE"/>
    <s v="MKFIB146FE"/>
    <s v="Fizika I."/>
    <x v="12"/>
    <s v="AT"/>
    <s v="MKZE"/>
    <x v="4"/>
    <x v="8"/>
    <n v="6"/>
    <n v="0"/>
    <n v="0"/>
    <n v="0"/>
  </r>
  <r>
    <s v="ZEMKFIB912A"/>
    <s v="MKFIB912A"/>
    <s v="Fizika I. A"/>
    <x v="12"/>
    <s v="AT"/>
    <s v="MKZE"/>
    <x v="4"/>
    <x v="8"/>
    <n v="2"/>
    <n v="0"/>
    <n v="0"/>
    <n v="0"/>
  </r>
  <r>
    <s v="ZEMKFIB954B"/>
    <s v="MKFIB954B"/>
    <s v="Fizika I. B"/>
    <x v="12"/>
    <s v="AT"/>
    <s v="MKZE"/>
    <x v="4"/>
    <x v="8"/>
    <n v="4"/>
    <n v="0"/>
    <n v="0"/>
    <n v="0"/>
  </r>
  <r>
    <s v="NKMKFI1322A:1"/>
    <s v="FI1322A:1"/>
    <s v="Fizika I. gyak."/>
    <x v="12"/>
    <s v="AT"/>
    <s v="MKNK"/>
    <x v="2"/>
    <x v="8"/>
    <n v="2"/>
    <n v="0"/>
    <n v="0"/>
    <n v="0"/>
  </r>
  <r>
    <s v="NKMKFI1322A:1"/>
    <s v="MKFI1322A:1"/>
    <s v="Fizika I. gyak."/>
    <x v="12"/>
    <s v="AT"/>
    <s v="MKNK"/>
    <x v="2"/>
    <x v="8"/>
    <n v="2"/>
    <n v="0"/>
    <n v="0"/>
    <n v="0"/>
  </r>
  <r>
    <s v="ZEMKFI1322A"/>
    <s v="MKFI1322A"/>
    <s v="Fizika I. gyakorlat"/>
    <x v="12"/>
    <s v="AT"/>
    <s v="MKZE"/>
    <x v="4"/>
    <x v="8"/>
    <n v="2"/>
    <n v="0"/>
    <n v="0"/>
    <n v="0"/>
  </r>
  <r>
    <s v="VEMKFI1322A"/>
    <s v="MKFI1322A"/>
    <s v="Fizika I. gyakorlat"/>
    <x v="12"/>
    <s v="AT"/>
    <s v="MKTK"/>
    <x v="0"/>
    <x v="8"/>
    <n v="2"/>
    <n v="1"/>
    <n v="0"/>
    <n v="2"/>
  </r>
  <r>
    <s v="ZEMKMHB231FB"/>
    <s v="MKMHB231FB"/>
    <s v="Fizika II B"/>
    <x v="18"/>
    <s v="AT"/>
    <s v="MKZE"/>
    <x v="4"/>
    <x v="10"/>
    <n v="1"/>
    <n v="0"/>
    <n v="0"/>
    <n v="0"/>
  </r>
  <r>
    <s v="ZEMKFI1312B"/>
    <s v="MKFI1312B"/>
    <s v="Fizika II."/>
    <x v="77"/>
    <s v="AT"/>
    <s v="MKZE"/>
    <x v="4"/>
    <x v="17"/>
    <n v="2"/>
    <n v="0"/>
    <n v="0"/>
    <n v="0"/>
  </r>
  <r>
    <s v="VEMKFI1312B"/>
    <s v="MKFI1312B"/>
    <s v="Fizika II."/>
    <x v="77"/>
    <s v="AT"/>
    <s v="MKTK"/>
    <x v="0"/>
    <x v="17"/>
    <n v="2"/>
    <n v="1"/>
    <n v="1"/>
    <n v="2"/>
  </r>
  <r>
    <s v="VEMKFIB256FI"/>
    <s v="MKFIB256FI"/>
    <s v="Fizika II."/>
    <x v="77"/>
    <s v="AT"/>
    <s v="MKTK"/>
    <x v="0"/>
    <x v="17"/>
    <n v="6"/>
    <n v="1"/>
    <n v="1"/>
    <n v="6"/>
  </r>
  <r>
    <s v="ZEMKFIB256FI"/>
    <s v="MKFIB256FI"/>
    <s v="Fizika II."/>
    <x v="77"/>
    <s v="AT"/>
    <s v="MKZE"/>
    <x v="4"/>
    <x v="17"/>
    <n v="6"/>
    <n v="0"/>
    <n v="0"/>
    <n v="0"/>
  </r>
  <r>
    <s v="NKMKFIB256FI"/>
    <s v="MKFIB256FI"/>
    <s v="Fizika II."/>
    <x v="77"/>
    <s v="AT"/>
    <s v="MKNK"/>
    <x v="2"/>
    <x v="17"/>
    <n v="6"/>
    <n v="0"/>
    <n v="0"/>
    <n v="0"/>
  </r>
  <r>
    <s v="ZEMKFIB931A"/>
    <s v="MKFIB931A"/>
    <s v="Fizika II.A"/>
    <x v="12"/>
    <s v="AT"/>
    <s v="MKZE"/>
    <x v="4"/>
    <x v="8"/>
    <n v="1"/>
    <n v="0"/>
    <n v="0"/>
    <n v="0"/>
  </r>
  <r>
    <s v="VEMKFIM112F"/>
    <s v="MKFIM112F"/>
    <s v="Fizika III."/>
    <x v="52"/>
    <s v="AT"/>
    <s v="MKTK"/>
    <x v="0"/>
    <x v="17"/>
    <n v="2"/>
    <n v="1"/>
    <n v="0"/>
    <n v="2"/>
  </r>
  <r>
    <s v="VEMKFIM122F"/>
    <s v="MKFIM122F"/>
    <s v="Fizika III. gyakorlat"/>
    <x v="52"/>
    <s v="AT"/>
    <s v="MKTK"/>
    <x v="0"/>
    <x v="17"/>
    <n v="2"/>
    <n v="1"/>
    <n v="0"/>
    <n v="2"/>
  </r>
  <r>
    <s v="NKMKFI1331A"/>
    <s v="MKFI1331A"/>
    <s v="Fizika lab. gyak."/>
    <x v="12"/>
    <s v="AT"/>
    <s v="MKNK"/>
    <x v="2"/>
    <x v="8"/>
    <n v="1"/>
    <n v="0"/>
    <n v="0"/>
    <n v="0"/>
  </r>
  <r>
    <s v="ZEMKFI1332A"/>
    <s v="MKFI1332A"/>
    <s v="Fizika lab. gyak."/>
    <x v="12"/>
    <s v="AT"/>
    <s v="MKZE"/>
    <x v="4"/>
    <x v="8"/>
    <n v="2"/>
    <n v="1"/>
    <n v="1"/>
    <n v="2"/>
  </r>
  <r>
    <s v="NKMKFI1332A"/>
    <s v="MKFI1332A"/>
    <s v="Fizika lab. gyak."/>
    <x v="12"/>
    <s v="AT"/>
    <s v="MKNK"/>
    <x v="2"/>
    <x v="8"/>
    <n v="2"/>
    <n v="0"/>
    <n v="0"/>
    <n v="0"/>
  </r>
  <r>
    <s v="VEMKFI1332A"/>
    <s v="MKFI1332A"/>
    <s v="Fizika lab. gyak."/>
    <x v="12"/>
    <s v="AT"/>
    <s v="MKTK"/>
    <x v="0"/>
    <x v="8"/>
    <n v="2"/>
    <n v="1"/>
    <n v="1"/>
    <n v="2"/>
  </r>
  <r>
    <s v="VEMKFI1331A"/>
    <s v="MKFI1331A"/>
    <s v="Fizika lab. gyak. "/>
    <x v="12"/>
    <s v="AT"/>
    <s v="MKTK"/>
    <x v="0"/>
    <x v="8"/>
    <n v="1"/>
    <n v="0"/>
    <n v="0"/>
    <n v="0"/>
  </r>
  <r>
    <s v="VEMKGEM244A"/>
    <s v="MKGEM244A"/>
    <s v="Fizikai anyagkezelés"/>
    <x v="35"/>
    <s v="AE"/>
    <s v="MKMK"/>
    <x v="5"/>
    <x v="12"/>
    <n v="4"/>
    <n v="1"/>
    <n v="1"/>
    <n v="4"/>
  </r>
  <r>
    <s v="VEMKGEB213FS"/>
    <s v="VEMKGEB213FS"/>
    <s v="Fizikai anyagkezelés és szilikátipari gépek"/>
    <x v="47"/>
    <s v="AT"/>
    <s v="MKMK"/>
    <x v="5"/>
    <x v="12"/>
    <n v="3"/>
    <n v="0"/>
    <n v="0"/>
    <n v="0"/>
  </r>
  <r>
    <s v="VEMKGEB112L"/>
    <s v="MKGEB112L"/>
    <s v="Fizikai anyagkezelés és szilikátipari gépek I. "/>
    <x v="47"/>
    <s v="AT"/>
    <s v="MKMK"/>
    <x v="5"/>
    <x v="12"/>
    <n v="2"/>
    <n v="1"/>
    <n v="1"/>
    <n v="2"/>
  </r>
  <r>
    <s v="VEMKGEB122L"/>
    <s v="MKGEB122L"/>
    <s v="Fizikai anyagkezelés és szilikátipari gépek I. gyak. "/>
    <x v="35"/>
    <s v="AE"/>
    <s v="MKMK"/>
    <x v="5"/>
    <x v="12"/>
    <n v="2"/>
    <n v="1"/>
    <n v="0"/>
    <n v="2"/>
  </r>
  <r>
    <s v="VEMKGEB244L"/>
    <s v="MKGEB244L"/>
    <s v="Fizikai anyagkezelés és szilikátipari gépek II. "/>
    <x v="35"/>
    <s v="AE"/>
    <s v="MKMK"/>
    <x v="5"/>
    <x v="12"/>
    <n v="4"/>
    <n v="1"/>
    <n v="0"/>
    <n v="4"/>
  </r>
  <r>
    <s v="VEMKGEB475F"/>
    <s v="MKGEB475F"/>
    <s v="Fizikai anyagkezelés és szilikátipari gépek III."/>
    <x v="35"/>
    <s v="AE"/>
    <s v="MKMK"/>
    <x v="5"/>
    <x v="12"/>
    <n v="5"/>
    <n v="1"/>
    <n v="0"/>
    <n v="5"/>
  </r>
  <r>
    <s v="VEMKKEB1X0K"/>
    <s v="MKKEB1X0K"/>
    <s v="Fizikai és ANALITIKA szigorlat"/>
    <x v="86"/>
    <s v="AE"/>
    <s v="MKTK"/>
    <x v="0"/>
    <x v="6"/>
    <n v="0"/>
    <n v="0"/>
    <n v="0"/>
    <n v="0"/>
  </r>
  <r>
    <s v="VEMKFKB116FK"/>
    <s v="MKFKB116FK"/>
    <s v="Fizikai kémia"/>
    <x v="87"/>
    <s v="AT"/>
    <s v="MKTK"/>
    <x v="0"/>
    <x v="17"/>
    <n v="6"/>
    <n v="0"/>
    <n v="0"/>
    <n v="0"/>
  </r>
  <r>
    <s v="VEMKFKB265V"/>
    <s v="MKFKB265V"/>
    <s v="Fizikai kémia gyakorlat"/>
    <x v="88"/>
    <s v="AT"/>
    <s v="MKTK"/>
    <x v="0"/>
    <x v="17"/>
    <n v="5"/>
    <n v="1"/>
    <n v="1"/>
    <n v="5"/>
  </r>
  <r>
    <s v="VEMKFKB123FK"/>
    <s v="MKFKB123FK"/>
    <s v="Fizikai kémia gyakorlat"/>
    <x v="88"/>
    <s v="AT"/>
    <s v="MKTK"/>
    <x v="0"/>
    <x v="17"/>
    <n v="3"/>
    <n v="0"/>
    <n v="0"/>
    <n v="0"/>
  </r>
  <r>
    <s v="VEMKFKB212A"/>
    <s v="MKFKB212A"/>
    <s v="Fizikai kémia I."/>
    <x v="74"/>
    <s v="AT"/>
    <s v="MKTK"/>
    <x v="0"/>
    <x v="8"/>
    <n v="2"/>
    <n v="1"/>
    <n v="1"/>
    <n v="2"/>
  </r>
  <r>
    <s v="VEMKFKB312A"/>
    <s v="MKFKB312A"/>
    <s v="Fizikai kémia II."/>
    <x v="87"/>
    <s v="AT"/>
    <s v="MKTK"/>
    <x v="0"/>
    <x v="17"/>
    <n v="2"/>
    <n v="1"/>
    <n v="1"/>
    <n v="2"/>
  </r>
  <r>
    <s v="VEMKFKM112A"/>
    <s v="MKFKM112A"/>
    <s v="Fizikai kémia III."/>
    <x v="87"/>
    <s v="AT"/>
    <s v="MKTK"/>
    <x v="0"/>
    <x v="17"/>
    <n v="2"/>
    <n v="1"/>
    <n v="1"/>
    <n v="2"/>
  </r>
  <r>
    <s v="VEMKTTM213FK"/>
    <s v="MKTTM213FK"/>
    <s v="Fizikai Kémia III."/>
    <x v="74"/>
    <s v="AT"/>
    <s v="MKTK"/>
    <x v="0"/>
    <x v="17"/>
    <n v="3"/>
    <n v="1"/>
    <n v="1"/>
    <n v="3"/>
  </r>
  <r>
    <s v="VEMKFKM122A"/>
    <s v="MKFKM122A"/>
    <s v="Fizikai kémia III. számítási gyakorlat"/>
    <x v="74"/>
    <s v="AT"/>
    <s v="MKTK"/>
    <x v="0"/>
    <x v="8"/>
    <n v="2"/>
    <n v="1"/>
    <n v="1"/>
    <n v="2"/>
  </r>
  <r>
    <s v="VEMKFKB133FK"/>
    <s v="MKFKB133FK"/>
    <s v="Fizikai kémia laboratóriumi gyakorlat"/>
    <x v="88"/>
    <s v="AT"/>
    <s v="MKTK"/>
    <x v="0"/>
    <x v="17"/>
    <n v="3"/>
    <n v="0"/>
    <n v="0"/>
    <n v="0"/>
  </r>
  <r>
    <s v="VEMKFK2132A"/>
    <s v="MKFK2132A"/>
    <s v="Fizikai kémia laborgyakorlat"/>
    <x v="88"/>
    <s v="AT"/>
    <s v="MKTK"/>
    <x v="0"/>
    <x v="17"/>
    <n v="2"/>
    <n v="1"/>
    <n v="1"/>
    <n v="2"/>
  </r>
  <r>
    <s v="VEMKFKB322A"/>
    <s v="MKFKB322A"/>
    <s v="Fizikai kémia számítási gyakorlat"/>
    <x v="74"/>
    <s v="AT"/>
    <s v="MKTK"/>
    <x v="0"/>
    <x v="8"/>
    <n v="2"/>
    <n v="1"/>
    <n v="1"/>
    <n v="2"/>
  </r>
  <r>
    <s v="VEMKFKB324A"/>
    <s v="MKFKB324A"/>
    <s v="Fizikai kémia számítási gyakorlat"/>
    <x v="74"/>
    <s v="AT"/>
    <s v="MKTK"/>
    <x v="0"/>
    <x v="8"/>
    <n v="4"/>
    <n v="1"/>
    <n v="1"/>
    <n v="4"/>
  </r>
  <r>
    <s v="VEMKFKM2X0F"/>
    <s v="MKFKM2X0F"/>
    <s v="Fizikai kémia szigorlat"/>
    <x v="74"/>
    <s v="AT"/>
    <s v="MKTK"/>
    <x v="0"/>
    <x v="8"/>
    <n v="0"/>
    <n v="0"/>
    <n v="0"/>
    <n v="0"/>
  </r>
  <r>
    <s v="VEMKFTK443M"/>
    <s v="MKFTK443M"/>
    <s v="Fizikai meteorológia"/>
    <x v="51"/>
    <s v="AR"/>
    <s v="MKBNMKK"/>
    <x v="3"/>
    <x v="3"/>
    <n v="3"/>
    <n v="1"/>
    <n v="1"/>
    <n v="3"/>
  </r>
  <r>
    <s v="VEMKFISV12D"/>
    <s v="MKFISV12D"/>
    <s v="Folyadékkristályok elméleti alapjai és alkalmazásai"/>
    <x v="77"/>
    <s v="AT"/>
    <s v="MKTK"/>
    <x v="0"/>
    <x v="17"/>
    <n v="2"/>
    <n v="1"/>
    <n v="1"/>
    <n v="2"/>
  </r>
  <r>
    <s v="VEMKFOB213F"/>
    <s v="MKFOB213F"/>
    <s v="Folyamatirányítás"/>
    <x v="49"/>
    <s v="AE"/>
    <s v="MKBKVKFK"/>
    <x v="1"/>
    <x v="9"/>
    <n v="3"/>
    <n v="1"/>
    <n v="1"/>
    <n v="3"/>
  </r>
  <r>
    <s v="NKMKFOB213F"/>
    <s v="MKFOB213F"/>
    <s v="Folyamatirányítás"/>
    <x v="49"/>
    <s v="AE"/>
    <s v="MKNK"/>
    <x v="2"/>
    <x v="9"/>
    <n v="3"/>
    <n v="0"/>
    <n v="0"/>
    <n v="0"/>
  </r>
  <r>
    <s v="VEMKFOB216FA"/>
    <s v="MKFOB216FA"/>
    <s v="Folyamatirányítás alapjai"/>
    <x v="39"/>
    <s v="AT"/>
    <s v="MKBKVKFK"/>
    <x v="1"/>
    <x v="9"/>
    <n v="6"/>
    <n v="0"/>
    <n v="0"/>
    <n v="0"/>
  </r>
  <r>
    <s v="VEMKFOB133F"/>
    <s v="MKFOB133F"/>
    <s v="Folyamatirányítás lab. gyak. "/>
    <x v="39"/>
    <s v="AT"/>
    <s v="MKBKVKFK"/>
    <x v="1"/>
    <x v="9"/>
    <n v="3"/>
    <n v="1"/>
    <n v="1"/>
    <n v="3"/>
  </r>
  <r>
    <s v="VEMKFOB155A"/>
    <s v="MKFOB155A"/>
    <s v="Folyamatmérnöki alapismeretek"/>
    <x v="89"/>
    <s v="AT"/>
    <s v="MKBKVKFK"/>
    <x v="1"/>
    <x v="9"/>
    <n v="5"/>
    <n v="1"/>
    <n v="1"/>
    <n v="5"/>
  </r>
  <r>
    <s v="VEMKFOB159FA"/>
    <s v="MKFOB159FA"/>
    <s v="Folyamatmérnöki alapismeretek"/>
    <x v="89"/>
    <s v="AT"/>
    <s v="MKBKVKFK"/>
    <x v="1"/>
    <x v="9"/>
    <n v="9"/>
    <n v="1"/>
    <n v="1"/>
    <n v="9"/>
  </r>
  <r>
    <s v="VEMKFOM358T"/>
    <s v="MKFOM358T"/>
    <s v="Folyamatmérnöki eszközök"/>
    <x v="90"/>
    <s v="AT"/>
    <s v="MKBKVKFK"/>
    <x v="1"/>
    <x v="9"/>
    <n v="8"/>
    <n v="1"/>
    <n v="1"/>
    <n v="8"/>
  </r>
  <r>
    <s v="VEMKFOM153A"/>
    <s v="MKFOM153A"/>
    <s v="Folyamatmérnöki eszközök az olajiparban"/>
    <x v="91"/>
    <s v="AT"/>
    <s v="MKBKVKFK"/>
    <x v="1"/>
    <x v="9"/>
    <n v="3"/>
    <n v="1"/>
    <n v="1"/>
    <n v="3"/>
  </r>
  <r>
    <s v="VEMKFOB123FT"/>
    <s v="MKFOB123FT"/>
    <s v="Folyamatmérnöki technikák alkalmazása"/>
    <x v="92"/>
    <s v="AT"/>
    <s v="MKBKVKFK"/>
    <x v="1"/>
    <x v="9"/>
    <n v="3"/>
    <n v="0"/>
    <n v="0"/>
    <n v="0"/>
  </r>
  <r>
    <s v="VEMKFOV132F"/>
    <s v="MKFOV132F"/>
    <s v="Folyamatmérnöki technikák alkalmazása"/>
    <x v="92"/>
    <s v="AT"/>
    <s v="MKBKVKFK"/>
    <x v="1"/>
    <x v="9"/>
    <n v="2"/>
    <n v="1"/>
    <n v="1"/>
    <n v="2"/>
  </r>
  <r>
    <s v="VEMKFOM253F"/>
    <s v="MKFOM253F"/>
    <s v="Folyamatmodellezés és folyamatbányászat"/>
    <x v="14"/>
    <s v="AT"/>
    <s v="MKBKVKFK"/>
    <x v="1"/>
    <x v="9"/>
    <n v="3"/>
    <n v="1"/>
    <n v="1"/>
    <n v="3"/>
  </r>
  <r>
    <s v="VEMKFOB456E"/>
    <s v="MKFOB456E"/>
    <s v="Folyamatrendszerek elemzése"/>
    <x v="92"/>
    <s v="AT"/>
    <s v="MKBKVKFK"/>
    <x v="1"/>
    <x v="9"/>
    <n v="6"/>
    <n v="1"/>
    <n v="1"/>
    <n v="6"/>
  </r>
  <r>
    <s v="VEMKFOB259FE"/>
    <s v="MKFOB259FE"/>
    <s v="Folyamatrendszerek elemzése"/>
    <x v="92"/>
    <s v="AT"/>
    <s v="MKBKVKFK"/>
    <x v="1"/>
    <x v="9"/>
    <n v="9"/>
    <n v="0"/>
    <n v="0"/>
    <n v="0"/>
  </r>
  <r>
    <s v="F1MNFORG"/>
    <s v="F1MNFORG"/>
    <s v="Forgácsolás"/>
    <x v="93"/>
    <s v="AT"/>
    <s v="MKZE"/>
    <x v="4"/>
    <x v="11"/>
    <n v="4"/>
    <n v="0"/>
    <n v="0"/>
    <n v="0"/>
  </r>
  <r>
    <s v="ZEMKZEB254F"/>
    <s v="MKZEB254F"/>
    <s v="Forgácsolás"/>
    <x v="93"/>
    <s v="AT"/>
    <s v="MKZE"/>
    <x v="4"/>
    <x v="11"/>
    <n v="4"/>
    <n v="1"/>
    <n v="1"/>
    <n v="4"/>
  </r>
  <r>
    <s v="VEMKAKM112F"/>
    <s v="MKAKM112F"/>
    <s v="Fotokémiai szintézisek"/>
    <x v="8"/>
    <s v="AT"/>
    <s v="MKTK"/>
    <x v="0"/>
    <x v="4"/>
    <n v="2"/>
    <n v="1"/>
    <n v="1"/>
    <n v="2"/>
  </r>
  <r>
    <s v="VEMKKVB122F"/>
    <s v="MKKVB122F"/>
    <s v="Földtudományi alapismeretek"/>
    <x v="26"/>
    <s v="AT"/>
    <s v="MKBNMKK"/>
    <x v="3"/>
    <x v="3"/>
    <n v="2"/>
    <n v="1"/>
    <n v="1"/>
    <n v="2"/>
  </r>
  <r>
    <s v="VEMKBNB113FA"/>
    <s v="MKBNB113FA"/>
    <s v="Földünk állapota"/>
    <x v="94"/>
    <s v="AT"/>
    <s v="MKBNMKK"/>
    <x v="3"/>
    <x v="22"/>
    <n v="3"/>
    <n v="0"/>
    <n v="0"/>
    <n v="0"/>
  </r>
  <r>
    <s v="VEMKKV1112F"/>
    <s v="MKKV1112F"/>
    <s v="Földünk állapota"/>
    <x v="94"/>
    <s v="AT"/>
    <s v="MKBKVKFK"/>
    <x v="1"/>
    <x v="22"/>
    <n v="2"/>
    <n v="1"/>
    <n v="1"/>
    <n v="2"/>
  </r>
  <r>
    <s v="NKMKSEB224V"/>
    <s v="MKSEB224V"/>
    <s v="Fürdővizek és termálvizek kezelése"/>
    <x v="13"/>
    <s v="AT"/>
    <s v="MKNK"/>
    <x v="2"/>
    <x v="7"/>
    <n v="4"/>
    <n v="1"/>
    <n v="1"/>
    <n v="4"/>
  </r>
  <r>
    <s v="NKMKSEB123FT"/>
    <s v="NKMKSEB123FT"/>
    <s v="Fürdővizek és termálvizek kezelése"/>
    <x v="95"/>
    <s v="AT"/>
    <s v="MKNK"/>
    <x v="2"/>
    <x v="7"/>
    <n v="3"/>
    <n v="0"/>
    <n v="0"/>
    <n v="0"/>
  </r>
  <r>
    <s v="F1FNUGAZDJ"/>
    <s v="1FNUGAZDJ"/>
    <s v="Gazdasági jog"/>
    <x v="96"/>
    <s v="AE"/>
    <s v="MKZE"/>
    <x v="4"/>
    <x v="11"/>
    <n v="2"/>
    <n v="1"/>
    <n v="1"/>
    <n v="2"/>
  </r>
  <r>
    <s v="VEMKLIB143ZO"/>
    <s v="MKLIB216GE"/>
    <s v="Genetika és evolúcióbiológia"/>
    <x v="2"/>
    <s v="AT"/>
    <s v="MKTK"/>
    <x v="0"/>
    <x v="2"/>
    <n v="6"/>
    <n v="1"/>
    <n v="1"/>
    <n v="6"/>
  </r>
  <r>
    <s v="VEMKKVB254G"/>
    <s v="MKKVB254G"/>
    <s v="Geoinformációs rendszerek"/>
    <x v="73"/>
    <s v="AT"/>
    <s v="MKBKVKFK"/>
    <x v="1"/>
    <x v="22"/>
    <n v="4"/>
    <n v="0"/>
    <n v="1"/>
    <n v="0"/>
  </r>
  <r>
    <s v="VEMKKVA232G"/>
    <s v="MKKVA232G"/>
    <s v="Geoinformációs rendszerek alkalmazásai"/>
    <x v="73"/>
    <s v="AT"/>
    <s v="MKBKVKFK"/>
    <x v="1"/>
    <x v="22"/>
    <n v="2"/>
    <n v="1"/>
    <n v="0"/>
    <n v="2"/>
  </r>
  <r>
    <s v="VEMKFTM143G"/>
    <s v="MKFTM143G"/>
    <s v="Geokémia"/>
    <x v="42"/>
    <s v="AT"/>
    <s v="MKBNMKK"/>
    <x v="3"/>
    <x v="15"/>
    <n v="3"/>
    <n v="1"/>
    <n v="1"/>
    <n v="3"/>
  </r>
  <r>
    <s v="NKMKSEB246GA"/>
    <s v="MKSEB246GA"/>
    <s v="Geológiai alapok"/>
    <x v="97"/>
    <s v="AT"/>
    <s v="MKNK"/>
    <x v="2"/>
    <x v="7"/>
    <n v="6"/>
    <n v="0"/>
    <n v="0"/>
    <n v="0"/>
  </r>
  <r>
    <s v="VEMKKVB212N"/>
    <s v="MKKVB212N"/>
    <s v="Geotechnika"/>
    <x v="98"/>
    <s v="AE"/>
    <s v="MKBKVKFK"/>
    <x v="1"/>
    <x v="7"/>
    <n v="2"/>
    <n v="0"/>
    <n v="0"/>
    <n v="0"/>
  </r>
  <r>
    <s v="NKMKKVB212N"/>
    <s v="MKKVB212N"/>
    <s v="Geotechnika"/>
    <x v="98"/>
    <s v="AE"/>
    <s v="MKNK"/>
    <x v="2"/>
    <x v="7"/>
    <n v="2"/>
    <n v="1"/>
    <n v="1"/>
    <n v="2"/>
  </r>
  <r>
    <s v="F1MNGEP1"/>
    <s v="F1MNGEP1"/>
    <s v="Gépelemek 1."/>
    <x v="34"/>
    <s v="AT"/>
    <s v="MKZE"/>
    <x v="4"/>
    <x v="12"/>
    <n v="3"/>
    <n v="0"/>
    <n v="0"/>
    <n v="0"/>
  </r>
  <r>
    <s v="F1MNGEP2"/>
    <s v="F1MNGEP2"/>
    <s v="Gépelemek 2."/>
    <x v="34"/>
    <s v="AT"/>
    <s v="MKZE"/>
    <x v="4"/>
    <x v="12"/>
    <n v="4"/>
    <n v="0"/>
    <n v="0"/>
    <n v="0"/>
  </r>
  <r>
    <s v="ZEMKGEB113T"/>
    <s v="MKGEB113T"/>
    <s v="Gépelemek és ábrázolás"/>
    <x v="34"/>
    <s v="AT"/>
    <s v="MKZE"/>
    <x v="4"/>
    <x v="12"/>
    <n v="3"/>
    <n v="0"/>
    <n v="0"/>
    <n v="0"/>
  </r>
  <r>
    <s v="VEMKGEB113V"/>
    <s v="MKGEB113V"/>
    <s v="Gépelemek és ábrázolás"/>
    <x v="34"/>
    <s v="AT"/>
    <s v="MKMK"/>
    <x v="5"/>
    <x v="12"/>
    <n v="3"/>
    <n v="1"/>
    <n v="1"/>
    <n v="3"/>
  </r>
  <r>
    <s v="ZEMKGEB113V"/>
    <s v="MKGEB113V"/>
    <s v="Gépelemek és ábrázolás"/>
    <x v="34"/>
    <s v="AT"/>
    <s v="MKZE"/>
    <x v="4"/>
    <x v="12"/>
    <n v="3"/>
    <n v="0"/>
    <n v="0"/>
    <n v="0"/>
  </r>
  <r>
    <s v="VEMKGEB113GA"/>
    <s v="MKGEB113GA"/>
    <s v="Gépelemek és ábrázolás"/>
    <x v="27"/>
    <s v="AT"/>
    <s v="MKMK"/>
    <x v="5"/>
    <x v="12"/>
    <n v="3"/>
    <n v="0"/>
    <n v="0"/>
    <n v="0"/>
  </r>
  <r>
    <s v="ZEMKGEB113GA"/>
    <s v="MKGEB113GA"/>
    <s v="Gépelemek és ábrázolás"/>
    <x v="27"/>
    <s v="AT"/>
    <s v="MKMK"/>
    <x v="5"/>
    <x v="12"/>
    <n v="3"/>
    <n v="0"/>
    <n v="0"/>
    <n v="0"/>
  </r>
  <r>
    <s v="VEMKGEB211K"/>
    <s v="MKGEB211K"/>
    <s v="Gépészeti alapismeretek"/>
    <x v="27"/>
    <s v="AT"/>
    <s v="MKMK"/>
    <x v="5"/>
    <x v="12"/>
    <n v="1"/>
    <n v="0"/>
    <n v="0"/>
    <n v="0"/>
  </r>
  <r>
    <s v="F1MNGINF"/>
    <s v="F1MNGINF"/>
    <s v="Gépészeti informatika"/>
    <x v="99"/>
    <s v="AE"/>
    <s v="MKZE"/>
    <x v="4"/>
    <x v="11"/>
    <n v="3"/>
    <n v="0"/>
    <n v="0"/>
    <n v="0"/>
  </r>
  <r>
    <s v="ZEMKZEB142I"/>
    <s v="MKZEB142I"/>
    <s v="Gépészeti informatika"/>
    <x v="99"/>
    <s v="AE"/>
    <s v="MKZE"/>
    <x v="4"/>
    <x v="11"/>
    <n v="3"/>
    <n v="0"/>
    <n v="0"/>
    <n v="0"/>
  </r>
  <r>
    <s v="F1MNGTEC"/>
    <s v="F1MNGTEC"/>
    <s v="Gépgyártástechnológia"/>
    <x v="27"/>
    <s v="AT"/>
    <s v="MKZE"/>
    <x v="4"/>
    <x v="12"/>
    <n v="4"/>
    <n v="0"/>
    <n v="0"/>
    <n v="0"/>
  </r>
  <r>
    <s v="ZEMKGEB244T"/>
    <s v="MKGEB244T"/>
    <s v="Gépgyártástechnológia"/>
    <x v="27"/>
    <s v="AT"/>
    <s v="MKZE"/>
    <x v="4"/>
    <x v="12"/>
    <n v="4"/>
    <n v="0"/>
    <n v="0"/>
    <n v="0"/>
  </r>
  <r>
    <s v="VEMKGEB244T"/>
    <s v="MKGEB244T"/>
    <s v="Gépgyártástechnológia"/>
    <x v="27"/>
    <s v="AT"/>
    <s v="MKMK"/>
    <x v="5"/>
    <x v="12"/>
    <n v="4"/>
    <n v="0"/>
    <n v="0"/>
    <n v="0"/>
  </r>
  <r>
    <s v="NKMKGEB154T"/>
    <s v="MKGEB154T"/>
    <s v="Gépgyártástechnológia I."/>
    <x v="27"/>
    <s v="AT"/>
    <s v="MKNK"/>
    <x v="2"/>
    <x v="12"/>
    <n v="4"/>
    <n v="0"/>
    <n v="0"/>
    <n v="0"/>
  </r>
  <r>
    <s v="ZEMKGEB154T"/>
    <s v="MKGEB154T"/>
    <s v="Gépgyártástechnológia I."/>
    <x v="27"/>
    <s v="AT"/>
    <s v="MKZE"/>
    <x v="2"/>
    <x v="12"/>
    <n v="4"/>
    <n v="0"/>
    <n v="0"/>
    <n v="0"/>
  </r>
  <r>
    <s v="VEMKGEB256GT"/>
    <s v="MKGEB256GT"/>
    <s v="Gépgyártástechnológia I."/>
    <x v="27"/>
    <s v="AT"/>
    <s v="MKMK"/>
    <x v="5"/>
    <x v="12"/>
    <n v="6"/>
    <n v="0"/>
    <n v="0"/>
    <n v="0"/>
  </r>
  <r>
    <s v="ZEMKGEB256GT"/>
    <s v="MKGEB256GT"/>
    <s v="Gépgyártástechnológia I."/>
    <x v="27"/>
    <s v="AT"/>
    <s v="MKZE"/>
    <x v="4"/>
    <x v="12"/>
    <n v="6"/>
    <n v="0"/>
    <n v="0"/>
    <n v="0"/>
  </r>
  <r>
    <s v="NKMKGEB256GT"/>
    <s v="MKGEB256GT"/>
    <s v="Gépgyártástechnológia I."/>
    <x v="27"/>
    <s v="AT"/>
    <s v="MKNK"/>
    <x v="2"/>
    <x v="12"/>
    <n v="6"/>
    <n v="0"/>
    <n v="0"/>
    <n v="0"/>
  </r>
  <r>
    <s v="VEMKGEB154T"/>
    <s v="MKGEB154T"/>
    <s v="Gépgyártástechnológia I. "/>
    <x v="27"/>
    <s v="AT"/>
    <s v="MKMK"/>
    <x v="5"/>
    <x v="12"/>
    <n v="4"/>
    <n v="0"/>
    <n v="0"/>
    <n v="0"/>
  </r>
  <r>
    <s v="NKMKGEB255T"/>
    <s v="MKGEB255T"/>
    <s v="Gépgyártástechnológia II."/>
    <x v="27"/>
    <s v="AT"/>
    <s v="MKNK"/>
    <x v="2"/>
    <x v="12"/>
    <n v="5"/>
    <n v="0"/>
    <n v="0"/>
    <n v="0"/>
  </r>
  <r>
    <s v="VEMKGEB156GT"/>
    <s v="MKGEB156GT"/>
    <s v="Gépgyártástechnológia II."/>
    <x v="27"/>
    <s v="AT"/>
    <s v="MKMK"/>
    <x v="5"/>
    <x v="12"/>
    <n v="6"/>
    <n v="0"/>
    <n v="0"/>
    <n v="0"/>
  </r>
  <r>
    <s v="NKMKGEB156GT"/>
    <s v="MKGEB156GT"/>
    <s v="Gépgyártástechnológia II."/>
    <x v="27"/>
    <s v="AT"/>
    <s v="MKNK"/>
    <x v="2"/>
    <x v="12"/>
    <n v="6"/>
    <n v="0"/>
    <n v="0"/>
    <n v="0"/>
  </r>
  <r>
    <s v="ZEMKGEB156GT"/>
    <s v="MKGEB156GT"/>
    <s v="Gépgyártástechnológia II."/>
    <x v="27"/>
    <s v="AT"/>
    <s v="MKZE"/>
    <x v="4"/>
    <x v="12"/>
    <n v="6"/>
    <n v="0"/>
    <n v="0"/>
    <n v="0"/>
  </r>
  <r>
    <s v="VEMKGEB255T"/>
    <s v="MKGEB255T"/>
    <s v="Gépgyártástechnológia II. "/>
    <x v="27"/>
    <s v="AT"/>
    <s v="MKMK"/>
    <x v="5"/>
    <x v="12"/>
    <n v="5"/>
    <n v="1"/>
    <n v="0"/>
    <n v="5"/>
  </r>
  <r>
    <s v="ZEMKGEB255T"/>
    <s v="MKGEB255T"/>
    <s v="Gépgyártástechnológia II. "/>
    <x v="27"/>
    <s v="AT"/>
    <s v="MKZE"/>
    <x v="2"/>
    <x v="12"/>
    <n v="5"/>
    <n v="0"/>
    <n v="0"/>
    <n v="0"/>
  </r>
  <r>
    <s v="VEMKGEB312G"/>
    <s v="MKGEB312G"/>
    <s v="Gépipari technológiai ismeretek"/>
    <x v="27"/>
    <s v="AT"/>
    <s v="MKMK"/>
    <x v="2"/>
    <x v="12"/>
    <n v="3"/>
    <n v="0"/>
    <n v="0"/>
    <n v="0"/>
  </r>
  <r>
    <s v="NKMKGEB312G"/>
    <s v="MKGEB312G"/>
    <s v="Gépipari technológiai ismeretek"/>
    <x v="27"/>
    <s v="AT"/>
    <s v="MKNK"/>
    <x v="2"/>
    <x v="12"/>
    <n v="3"/>
    <n v="0"/>
    <n v="0"/>
    <n v="0"/>
  </r>
  <r>
    <s v="VEMKGEB113GT"/>
    <s v="MKGEB113GT"/>
    <s v="Gépipari technológiai ismeretek"/>
    <x v="27"/>
    <s v="AT"/>
    <s v="MKMK"/>
    <x v="5"/>
    <x v="12"/>
    <n v="3"/>
    <n v="0"/>
    <n v="0"/>
    <n v="0"/>
  </r>
  <r>
    <s v="NKMKGEB113GT"/>
    <s v="MKGEB113GT"/>
    <s v="Gépipari technológiai ismeretek"/>
    <x v="27"/>
    <s v="AT"/>
    <s v="MKNK"/>
    <x v="2"/>
    <x v="12"/>
    <n v="3"/>
    <n v="0"/>
    <n v="0"/>
    <n v="0"/>
  </r>
  <r>
    <s v="F1MNGALA"/>
    <s v="F1MNGALA"/>
    <s v="Gépszerkesztés alapjai"/>
    <x v="34"/>
    <s v="AT"/>
    <s v="MKZE"/>
    <x v="4"/>
    <x v="12"/>
    <n v="4"/>
    <n v="0"/>
    <n v="0"/>
    <n v="0"/>
  </r>
  <r>
    <s v="VEMKGEB212S"/>
    <s v="MKGEB212S"/>
    <s v="Gépszerkezettan"/>
    <x v="34"/>
    <s v="AT"/>
    <s v="MKMK"/>
    <x v="5"/>
    <x v="12"/>
    <n v="2"/>
    <n v="1"/>
    <n v="1"/>
    <n v="2"/>
  </r>
  <r>
    <s v="NKMKGEB243S"/>
    <s v="MKGEB243S"/>
    <s v="Gépszerkezettan I."/>
    <x v="34"/>
    <s v="AT"/>
    <s v="MKNK"/>
    <x v="2"/>
    <x v="12"/>
    <n v="3"/>
    <n v="0"/>
    <n v="0"/>
    <n v="0"/>
  </r>
  <r>
    <s v="VEMKGEB146GS"/>
    <s v="MKGEB146GS"/>
    <s v="Gépszerkezettan I."/>
    <x v="27"/>
    <s v="AT"/>
    <s v="MKMK"/>
    <x v="5"/>
    <x v="12"/>
    <n v="6"/>
    <n v="0"/>
    <n v="0"/>
    <n v="0"/>
  </r>
  <r>
    <s v="NKMKGEB146GS"/>
    <s v="MKGEB146GS"/>
    <s v="Gépszerkezettan I."/>
    <x v="27"/>
    <s v="AT"/>
    <s v="MKNK"/>
    <x v="2"/>
    <x v="12"/>
    <n v="6"/>
    <n v="0"/>
    <n v="0"/>
    <n v="0"/>
  </r>
  <r>
    <s v="ZEMKGEB146GS"/>
    <s v="MKGEB146GS"/>
    <s v="Gépszerkezettan I."/>
    <x v="27"/>
    <s v="AT"/>
    <s v="MKZE"/>
    <x v="4"/>
    <x v="12"/>
    <n v="6"/>
    <n v="0"/>
    <n v="0"/>
    <n v="0"/>
  </r>
  <r>
    <s v="VEMKGEB243S"/>
    <s v="MKGEB243S"/>
    <s v="Gépszerkezettan I. "/>
    <x v="34"/>
    <s v="AT"/>
    <s v="MKMK"/>
    <x v="5"/>
    <x v="12"/>
    <n v="3"/>
    <n v="1"/>
    <n v="1"/>
    <n v="3"/>
  </r>
  <r>
    <s v="ZEMKGEB243S"/>
    <s v="MKGEB243S"/>
    <s v="Gépszerkezettan I. "/>
    <x v="34"/>
    <s v="AT"/>
    <s v="MKZE"/>
    <x v="4"/>
    <x v="12"/>
    <n v="3"/>
    <n v="0"/>
    <n v="0"/>
    <n v="0"/>
  </r>
  <r>
    <s v="NKMKGEB112S"/>
    <s v="MKGEB112S"/>
    <s v="Gépszerkezettan II."/>
    <x v="34"/>
    <s v="AT"/>
    <s v="MKNK"/>
    <x v="2"/>
    <x v="12"/>
    <n v="2"/>
    <n v="0"/>
    <n v="0"/>
    <n v="0"/>
  </r>
  <r>
    <s v="VEMKGEB246GT"/>
    <s v="MKGEB246GT"/>
    <s v="Gépszerkezettan II."/>
    <x v="27"/>
    <s v="AT"/>
    <s v="MKMK"/>
    <x v="5"/>
    <x v="12"/>
    <n v="6"/>
    <n v="0"/>
    <n v="0"/>
    <n v="0"/>
  </r>
  <r>
    <s v="ZEMKGEB246GT"/>
    <s v="MKGEB246GT"/>
    <s v="Gépszerkezettan II."/>
    <x v="27"/>
    <s v="AT"/>
    <s v="MKZE"/>
    <x v="4"/>
    <x v="12"/>
    <n v="6"/>
    <n v="0"/>
    <n v="0"/>
    <n v="0"/>
  </r>
  <r>
    <s v="NKMKGEB246GT"/>
    <s v="MKGEB246GT"/>
    <s v="Gépszerkezettan II."/>
    <x v="27"/>
    <s v="AT"/>
    <s v="MKNK"/>
    <x v="2"/>
    <x v="12"/>
    <n v="6"/>
    <n v="0"/>
    <n v="0"/>
    <n v="0"/>
  </r>
  <r>
    <s v="VEMKGEB112S"/>
    <s v="MKGEB112S"/>
    <s v="Gépszerkezettan II. "/>
    <x v="34"/>
    <s v="AT"/>
    <s v="MKMK"/>
    <x v="5"/>
    <x v="12"/>
    <n v="2"/>
    <n v="1"/>
    <n v="1"/>
    <n v="2"/>
  </r>
  <r>
    <s v="ZEMKGEB112S"/>
    <s v="MKGEB112S"/>
    <s v="Gépszerkezettan II. "/>
    <x v="34"/>
    <s v="AT"/>
    <s v="MKZE"/>
    <x v="4"/>
    <x v="12"/>
    <n v="2"/>
    <n v="0"/>
    <n v="0"/>
    <n v="0"/>
  </r>
  <r>
    <s v="NKMKGEB122S"/>
    <s v="MKGEB122S"/>
    <s v="Gépszerkezettan II. gyak."/>
    <x v="34"/>
    <s v="AT"/>
    <s v="MKNK"/>
    <x v="2"/>
    <x v="12"/>
    <n v="2"/>
    <n v="0"/>
    <n v="0"/>
    <n v="0"/>
  </r>
  <r>
    <s v="VEMKGEB122S"/>
    <s v="MKGEB122S"/>
    <s v="Gépszerkezettan II. gyakorlat"/>
    <x v="34"/>
    <s v="AT"/>
    <s v="MKMK"/>
    <x v="5"/>
    <x v="12"/>
    <n v="2"/>
    <n v="1"/>
    <n v="0"/>
    <n v="2"/>
  </r>
  <r>
    <s v="ZEMKGEB122S"/>
    <s v="MKGEB122S"/>
    <s v="Gépszerkezettan II. gyakorlat"/>
    <x v="34"/>
    <s v="AT"/>
    <s v="MKZE"/>
    <x v="4"/>
    <x v="12"/>
    <n v="2"/>
    <n v="0"/>
    <n v="0"/>
    <n v="0"/>
  </r>
  <r>
    <s v="NKMKGEB244S"/>
    <s v="MKGEB244S"/>
    <s v="Gépszerkezettan III."/>
    <x v="34"/>
    <s v="AT"/>
    <s v="MKNK"/>
    <x v="2"/>
    <x v="12"/>
    <n v="4"/>
    <n v="0"/>
    <n v="0"/>
    <n v="0"/>
  </r>
  <r>
    <s v="VEMKGEB244S"/>
    <s v="MKGEB244S"/>
    <s v="Gépszerkezettan III. "/>
    <x v="34"/>
    <s v="AT"/>
    <s v="MKMK"/>
    <x v="5"/>
    <x v="12"/>
    <n v="4"/>
    <n v="1"/>
    <n v="0"/>
    <n v="4"/>
  </r>
  <r>
    <s v="ZEMKGEB244S"/>
    <s v="MKGEB244S"/>
    <s v="Gépszerkezettan III. "/>
    <x v="34"/>
    <s v="AT"/>
    <s v="MKZE"/>
    <x v="4"/>
    <x v="12"/>
    <n v="4"/>
    <n v="0"/>
    <n v="0"/>
    <n v="0"/>
  </r>
  <r>
    <s v="VEMKGEB234S"/>
    <s v="MKGEB234S"/>
    <s v="Gépszerkezettan III. (CAD) lab.gyak. "/>
    <x v="34"/>
    <s v="AT"/>
    <s v="MKMK"/>
    <x v="5"/>
    <x v="12"/>
    <n v="4"/>
    <n v="1"/>
    <n v="1"/>
    <n v="4"/>
  </r>
  <r>
    <s v="ZEMKGEB234S"/>
    <s v="MKGEB234S"/>
    <s v="Gépszerkezettan III. (CAD) lab.gyak. "/>
    <x v="34"/>
    <s v="AT"/>
    <s v="MKZE"/>
    <x v="4"/>
    <x v="12"/>
    <n v="4"/>
    <n v="0"/>
    <n v="0"/>
    <n v="0"/>
  </r>
  <r>
    <s v="NKMKGEB234S"/>
    <s v="MKGEB234S"/>
    <s v="Gépszerkezet-tan III. lab.gyak."/>
    <x v="34"/>
    <s v="AT"/>
    <s v="MKNK"/>
    <x v="2"/>
    <x v="12"/>
    <n v="4"/>
    <n v="0"/>
    <n v="0"/>
    <n v="0"/>
  </r>
  <r>
    <s v="VEMKBMB256GK"/>
    <s v="MKBMB256GK"/>
    <s v="Glikomika"/>
    <x v="55"/>
    <s v="AT"/>
    <s v="MKBNMKK"/>
    <x v="3"/>
    <x v="18"/>
    <n v="6"/>
    <n v="1"/>
    <n v="1"/>
    <n v="6"/>
  </r>
  <r>
    <s v="VEMKOK5112G"/>
    <s v="MKOK5112G"/>
    <s v="Grafológia I."/>
    <x v="100"/>
    <s v="AE"/>
    <s v="MKBKVKFK"/>
    <x v="1"/>
    <x v="13"/>
    <n v="2"/>
    <n v="1"/>
    <n v="1"/>
    <n v="2"/>
  </r>
  <r>
    <s v="VEMKOK5242G"/>
    <s v="MKOK5242G"/>
    <s v="Grafológia II. "/>
    <x v="100"/>
    <s v="AE"/>
    <s v="MKBKVKFK"/>
    <x v="1"/>
    <x v="13"/>
    <n v="2"/>
    <n v="1"/>
    <n v="1"/>
    <n v="2"/>
  </r>
  <r>
    <s v="VEMKOLB412G"/>
    <s v="MKOLB412G"/>
    <s v="Gumik kémiája és gyártástechnológiája"/>
    <x v="101"/>
    <s v="AT"/>
    <s v="MKBKVKFK"/>
    <x v="1"/>
    <x v="22"/>
    <n v="2"/>
    <n v="1"/>
    <n v="1"/>
    <n v="2"/>
  </r>
  <r>
    <s v="VEMKOLB213KG"/>
    <s v="MKOLB213KG"/>
    <s v="Gumik kémiája és gyártástechnológiája"/>
    <x v="101"/>
    <s v="AT"/>
    <s v="MKBKVKFK"/>
    <x v="1"/>
    <x v="22"/>
    <n v="6"/>
    <n v="1"/>
    <n v="0"/>
    <n v="6"/>
  </r>
  <r>
    <s v="F1MNGYAR"/>
    <s v="F1MNGYAR"/>
    <s v="Gyártástervezés"/>
    <x v="27"/>
    <s v="AT"/>
    <s v="MKZE"/>
    <x v="4"/>
    <x v="12"/>
    <n v="3"/>
    <n v="0"/>
    <n v="0"/>
    <n v="0"/>
  </r>
  <r>
    <s v="VEMKGEB454G"/>
    <s v="MKGEB454G"/>
    <s v="Gyártástervezés"/>
    <x v="27"/>
    <s v="AT"/>
    <s v="MKMK"/>
    <x v="5"/>
    <x v="12"/>
    <n v="4"/>
    <n v="1"/>
    <n v="1"/>
    <n v="4"/>
  </r>
  <r>
    <s v="ZEMKZEB243G"/>
    <s v="MKZEB243G"/>
    <s v="Gyártástervezés"/>
    <x v="27"/>
    <s v="AT"/>
    <s v="MKZE"/>
    <x v="2"/>
    <x v="12"/>
    <n v="3"/>
    <n v="0"/>
    <n v="0"/>
    <n v="0"/>
  </r>
  <r>
    <s v="ZEMKGEB256GY"/>
    <s v="MKGEB256GY"/>
    <s v="Gyártástervezés"/>
    <x v="27"/>
    <s v="AT"/>
    <s v="MKZE"/>
    <x v="4"/>
    <x v="12"/>
    <n v="6"/>
    <n v="0"/>
    <n v="0"/>
    <n v="0"/>
  </r>
  <r>
    <s v="VEMKGEB256GY"/>
    <s v="MKGEB256GY"/>
    <s v="Gyártástervezés"/>
    <x v="27"/>
    <s v="AT"/>
    <s v="MKMK"/>
    <x v="5"/>
    <x v="12"/>
    <n v="6"/>
    <n v="0"/>
    <n v="0"/>
    <n v="0"/>
  </r>
  <r>
    <s v="NKMKGEB256GY"/>
    <s v="MKGEB256GY"/>
    <s v="Gyártástervezés"/>
    <x v="27"/>
    <s v="AT"/>
    <s v="MKMK"/>
    <x v="5"/>
    <x v="12"/>
    <n v="6"/>
    <n v="0"/>
    <n v="0"/>
    <n v="0"/>
  </r>
  <r>
    <s v="VEMKKAM112G"/>
    <s v="MKKAM112G"/>
    <s v="Gyógyszeranalitika"/>
    <x v="38"/>
    <s v="AT"/>
    <s v="MKTK"/>
    <x v="0"/>
    <x v="6"/>
    <n v="2"/>
    <n v="1"/>
    <n v="1"/>
    <n v="2"/>
  </r>
  <r>
    <s v="VEMKOKB246ST"/>
    <s v="MKOKB246ST"/>
    <s v="Gyógyszerkémia és szintézis tervezés"/>
    <x v="60"/>
    <s v="AT"/>
    <s v="MKTK"/>
    <x v="0"/>
    <x v="20"/>
    <n v="6"/>
    <n v="0"/>
    <n v="0"/>
    <n v="0"/>
  </r>
  <r>
    <s v="VEMKOT4244A"/>
    <s v="MKOT4244A"/>
    <s v="Gyógyszerkémia és szintézistervezés"/>
    <x v="60"/>
    <s v="AT"/>
    <s v="MKTK"/>
    <x v="0"/>
    <x v="20"/>
    <n v="4"/>
    <n v="1"/>
    <n v="1"/>
    <n v="4"/>
  </r>
  <r>
    <s v="VEMKSI4312H"/>
    <s v="MKSI4312H"/>
    <s v="Heteromagok NMR spektroszkópiája"/>
    <x v="80"/>
    <s v="AT"/>
    <s v="MKTK"/>
    <x v="0"/>
    <x v="4"/>
    <n v="2"/>
    <n v="1"/>
    <n v="1"/>
    <n v="2"/>
  </r>
  <r>
    <s v="ZEMKMKB953HM"/>
    <s v="MKMKB953HM"/>
    <s v="Hibakeresési módszerek"/>
    <x v="21"/>
    <s v="AT"/>
    <s v="MKZE"/>
    <x v="4"/>
    <x v="11"/>
    <n v="3"/>
    <n v="0"/>
    <n v="0"/>
    <n v="0"/>
  </r>
  <r>
    <s v="VEMKJMM174H"/>
    <s v="MKJMM174H"/>
    <s v="Hibrid és villamos járművek I."/>
    <x v="19"/>
    <s v="AT"/>
    <s v="MKMK"/>
    <x v="5"/>
    <x v="10"/>
    <n v="4"/>
    <n v="1"/>
    <n v="1"/>
    <n v="4"/>
  </r>
  <r>
    <s v="VEMKJMM256H"/>
    <s v="MKJMM256H"/>
    <s v="Hibrid és villamos járművek II."/>
    <x v="19"/>
    <s v="AT"/>
    <s v="MKMK"/>
    <x v="5"/>
    <x v="10"/>
    <n v="6"/>
    <n v="1"/>
    <n v="1"/>
    <n v="6"/>
  </r>
  <r>
    <s v="VEMKGEB212N"/>
    <s v="MKGEB212N"/>
    <s v="Hidraulika"/>
    <x v="40"/>
    <s v="AE"/>
    <s v="MKMK"/>
    <x v="5"/>
    <x v="12"/>
    <n v="2"/>
    <n v="0"/>
    <n v="0"/>
    <n v="0"/>
  </r>
  <r>
    <s v="NKMKGEB212N"/>
    <s v="MKGEB212N"/>
    <s v="Hidraulika"/>
    <x v="40"/>
    <s v="AE"/>
    <s v="MKNK"/>
    <x v="2"/>
    <x v="12"/>
    <n v="2"/>
    <n v="0"/>
    <n v="0"/>
    <n v="0"/>
  </r>
  <r>
    <s v="ZEMKGEB153H"/>
    <s v="MKGEB153H"/>
    <s v="Hidraulika és pneumatika"/>
    <x v="40"/>
    <s v="AE"/>
    <s v="MKZE"/>
    <x v="4"/>
    <x v="12"/>
    <n v="3"/>
    <n v="0"/>
    <n v="0"/>
    <n v="0"/>
  </r>
  <r>
    <s v="VEMKGEB153H"/>
    <s v="MKGEB153H"/>
    <s v="Hidraulika és pneumatika"/>
    <x v="40"/>
    <s v="AE"/>
    <s v="MKMK"/>
    <x v="5"/>
    <x v="12"/>
    <n v="3"/>
    <n v="0"/>
    <n v="0"/>
    <n v="0"/>
  </r>
  <r>
    <s v="VEMKGEB153HP"/>
    <s v="MKGEB153HP"/>
    <s v="Hidraulika és pneumatika"/>
    <x v="71"/>
    <s v="AT"/>
    <s v="MKMK"/>
    <x v="5"/>
    <x v="12"/>
    <n v="3"/>
    <n v="0"/>
    <n v="0"/>
    <n v="0"/>
  </r>
  <r>
    <s v="ZEMKFIB231HP"/>
    <s v="MKFIB231HP"/>
    <s v="Hidraulika és pneumatika A"/>
    <x v="40"/>
    <s v="AE"/>
    <s v="MKZE"/>
    <x v="4"/>
    <x v="12"/>
    <n v="1"/>
    <n v="0"/>
    <n v="0"/>
    <n v="0"/>
  </r>
  <r>
    <s v="VEMKLIK112H"/>
    <s v="MKLIK112H"/>
    <s v="Hidrobiológia"/>
    <x v="102"/>
    <s v="AT"/>
    <s v="MKTK"/>
    <x v="0"/>
    <x v="5"/>
    <n v="2"/>
    <n v="0"/>
    <n v="0"/>
    <n v="0"/>
  </r>
  <r>
    <s v="VEMKBMB256TF"/>
    <s v="MKBMB256TF"/>
    <s v="Hidrogén technológiák és fejlesztéseik"/>
    <x v="68"/>
    <s v="AT"/>
    <s v="MKBKVKFK"/>
    <x v="1"/>
    <x v="1"/>
    <n v="6"/>
    <n v="1"/>
    <n v="1"/>
    <n v="6"/>
  </r>
  <r>
    <s v="NKMKLIB212H"/>
    <s v="MKLIB212H"/>
    <s v="Hidrogeológia"/>
    <x v="102"/>
    <s v="AT"/>
    <s v="MKNK"/>
    <x v="2"/>
    <x v="5"/>
    <n v="2"/>
    <n v="0"/>
    <n v="0"/>
    <n v="0"/>
  </r>
  <r>
    <s v="VEMKLIB113HG"/>
    <s v="MKLIB113HG"/>
    <s v="Hidrogeológia"/>
    <x v="102"/>
    <s v="AT"/>
    <s v="MKTK"/>
    <x v="0"/>
    <x v="5"/>
    <n v="3"/>
    <n v="0"/>
    <n v="0"/>
    <n v="0"/>
  </r>
  <r>
    <s v="NKMKKVB232H"/>
    <s v="MKKVB232H"/>
    <s v="Hidroinformatika és adatbáziskezelés"/>
    <x v="73"/>
    <s v="AT"/>
    <s v="MKNK"/>
    <x v="2"/>
    <x v="22"/>
    <n v="2"/>
    <n v="0"/>
    <n v="1"/>
    <n v="0"/>
  </r>
  <r>
    <s v="VEMKKVB112N"/>
    <s v="MKKVB112N"/>
    <s v="Hidrológia"/>
    <x v="98"/>
    <s v="AE"/>
    <s v="MKBKVKFK"/>
    <x v="1"/>
    <x v="7"/>
    <n v="2"/>
    <n v="0"/>
    <n v="0"/>
    <n v="0"/>
  </r>
  <r>
    <s v="NKMKKVB112N"/>
    <s v="MKKVB112N"/>
    <s v="Hidrológia"/>
    <x v="98"/>
    <s v="AE"/>
    <s v="MKNK"/>
    <x v="2"/>
    <x v="7"/>
    <n v="2"/>
    <n v="1"/>
    <n v="1"/>
    <n v="2"/>
  </r>
  <r>
    <s v="NKMKVZB156HH"/>
    <s v="ZEMKVZB156HH"/>
    <s v="Hidrológia, hidroinformatika"/>
    <x v="73"/>
    <s v="AT"/>
    <s v="MKNK"/>
    <x v="2"/>
    <x v="22"/>
    <n v="6"/>
    <n v="1"/>
    <n v="1"/>
    <n v="6"/>
  </r>
  <r>
    <s v="NKMKKVB222H"/>
    <s v="MKKVB222H"/>
    <s v="Honvédelem és katasztrófavédelmi ismeretek"/>
    <x v="69"/>
    <s v="AT"/>
    <s v="MKNK"/>
    <x v="2"/>
    <x v="22"/>
    <n v="2"/>
    <n v="0"/>
    <n v="0"/>
    <n v="0"/>
  </r>
  <r>
    <s v="VEMKSVKA12H"/>
    <s v="MKSVKA12H"/>
    <s v="Honvédelmi alapismeretek"/>
    <x v="86"/>
    <s v="AE"/>
    <s v="MKTK"/>
    <x v="0"/>
    <x v="6"/>
    <n v="2"/>
    <n v="1"/>
    <n v="1"/>
    <n v="2"/>
  </r>
  <r>
    <s v="NKMKBKM345HE"/>
    <s v="MKBKM345HE"/>
    <s v="Hulladékból energia"/>
    <x v="43"/>
    <s v="AT"/>
    <s v="MKNK"/>
    <x v="2"/>
    <x v="13"/>
    <n v="5"/>
    <n v="0"/>
    <n v="0"/>
    <n v="0"/>
  </r>
  <r>
    <s v="VEMKKVB212H"/>
    <s v="MKKVB212H"/>
    <s v="Hulladékgazdálkodás"/>
    <x v="103"/>
    <s v="AT"/>
    <s v="MKBKVKFK"/>
    <x v="1"/>
    <x v="22"/>
    <n v="2"/>
    <n v="1"/>
    <n v="1"/>
    <n v="2"/>
  </r>
  <r>
    <s v="NKMKKVB212H"/>
    <s v="MKKVB212H"/>
    <s v="Hulladékgazdálkodás"/>
    <x v="103"/>
    <s v="AT"/>
    <s v="MKNK"/>
    <x v="2"/>
    <x v="22"/>
    <n v="2"/>
    <n v="0"/>
    <n v="0"/>
    <n v="0"/>
  </r>
  <r>
    <s v="VEMKKVM143H"/>
    <s v="MKKVM143H"/>
    <s v="Hulladékgazdálkodás"/>
    <x v="103"/>
    <s v="AT"/>
    <s v="MKBKVKFK"/>
    <x v="1"/>
    <x v="22"/>
    <n v="3"/>
    <n v="1"/>
    <n v="0"/>
    <n v="3"/>
  </r>
  <r>
    <s v="VEMKKVM421H"/>
    <s v="MKKVM421H"/>
    <s v="Hulladékgazdálkodás gyakorlat"/>
    <x v="103"/>
    <s v="AT"/>
    <s v="MKBKVKFK"/>
    <x v="1"/>
    <x v="22"/>
    <n v="1"/>
    <n v="1"/>
    <n v="1"/>
    <n v="1"/>
  </r>
  <r>
    <s v="VEMKKVT222H"/>
    <s v="MKKVT222H"/>
    <s v="Hulladékgazdálkodás gyakorlat"/>
    <x v="103"/>
    <s v="AT"/>
    <s v="MKBKVKFK"/>
    <x v="1"/>
    <x v="22"/>
    <n v="2"/>
    <n v="1"/>
    <n v="0"/>
    <n v="2"/>
  </r>
  <r>
    <s v="VEMKKVB163H"/>
    <s v="MKKVB163H"/>
    <s v="Hulladékgazdálkodás gyakorlat "/>
    <x v="103"/>
    <s v="AT"/>
    <s v="MKBKVKFK"/>
    <x v="1"/>
    <x v="22"/>
    <n v="3"/>
    <n v="1"/>
    <n v="0"/>
    <n v="3"/>
  </r>
  <r>
    <s v="NKMKKVT232H"/>
    <s v="MKKVT232H"/>
    <s v="Hulladékgazdálkodás laborgyakorlat"/>
    <x v="103"/>
    <s v="AT"/>
    <s v="MKNK"/>
    <x v="2"/>
    <x v="22"/>
    <n v="2"/>
    <n v="0"/>
    <n v="0"/>
    <n v="0"/>
  </r>
  <r>
    <s v="VEMKKMB236HL"/>
    <s v="MKKMB236HL"/>
    <s v="Hulladékgazdálkodás laborgyakorlat"/>
    <x v="103"/>
    <s v="AT"/>
    <s v="MKBKVKFK"/>
    <x v="1"/>
    <x v="22"/>
    <n v="6"/>
    <n v="0"/>
    <n v="0"/>
    <n v="0"/>
  </r>
  <r>
    <s v="VEMKKVB112H"/>
    <s v="MKKVB112H"/>
    <s v="Hulladékszegény technológiák"/>
    <x v="104"/>
    <s v="AT"/>
    <s v="MKBKVKFK"/>
    <x v="1"/>
    <x v="22"/>
    <n v="2"/>
    <n v="0"/>
    <n v="0"/>
    <n v="0"/>
  </r>
  <r>
    <s v="VEMKKVB343H"/>
    <s v="MKKVB343H"/>
    <s v="Hulladékszegény technológiák"/>
    <x v="104"/>
    <s v="AT"/>
    <s v="MKBKVKFK"/>
    <x v="1"/>
    <x v="22"/>
    <n v="3"/>
    <n v="1"/>
    <n v="1"/>
    <n v="3"/>
  </r>
  <r>
    <s v="VEMKKVB421H"/>
    <s v="MKKVB421H"/>
    <s v="Hulladékszegény technológiák gyakorlat"/>
    <x v="104"/>
    <s v="AT"/>
    <s v="MKBKVKFK"/>
    <x v="1"/>
    <x v="22"/>
    <n v="1"/>
    <n v="0"/>
    <n v="0"/>
    <n v="0"/>
  </r>
  <r>
    <s v="NKMKFMM345HT"/>
    <s v="MKFMM345HT"/>
    <s v="Hulladékválogatási technológiák"/>
    <x v="103"/>
    <s v="AT"/>
    <s v="MKNK"/>
    <x v="2"/>
    <x v="22"/>
    <n v="5"/>
    <n v="0"/>
    <n v="0"/>
    <n v="0"/>
  </r>
  <r>
    <s v="NKMKSEM355HU"/>
    <s v="MKSEM355HU"/>
    <s v="Hulladékvízek újrahasznosítási lehetőségei"/>
    <x v="105"/>
    <s v="AE"/>
    <s v="MKNK"/>
    <x v="2"/>
    <x v="7"/>
    <n v="5"/>
    <n v="1"/>
    <n v="1"/>
    <n v="5"/>
  </r>
  <r>
    <s v="VEMKTKB113HU"/>
    <s v="VEMKTKB113HU"/>
    <s v="Humánbiológia"/>
    <x v="76"/>
    <s v="AT"/>
    <s v="MKTK"/>
    <x v="0"/>
    <x v="22"/>
    <n v="3"/>
    <n v="1"/>
    <n v="1"/>
    <n v="3"/>
  </r>
  <r>
    <s v="NKMKSEM345IM"/>
    <s v="MKSEM345IM"/>
    <s v="Időjárásfüggő megújuló energiaforrások energiatermelésének optimalizálása_x0009__x0009__x0009__x0009__x0009__x0009__x0009__x0009__x0009_"/>
    <x v="106"/>
    <s v="AT"/>
    <s v="MKNK"/>
    <x v="2"/>
    <x v="7"/>
    <n v="5"/>
    <n v="1"/>
    <n v="1"/>
    <n v="5"/>
  </r>
  <r>
    <s v="VEMKFOB123IA"/>
    <s v="MKFOB123IA"/>
    <s v="Informatikai alapismeretek"/>
    <x v="107"/>
    <s v="AT"/>
    <s v="MKBKVKFK"/>
    <x v="1"/>
    <x v="9"/>
    <n v="3"/>
    <n v="1"/>
    <n v="1"/>
    <n v="3"/>
  </r>
  <r>
    <s v="NKMKFOB123IA"/>
    <s v="MKFOB123IA"/>
    <s v="Informatikai alapismeretek"/>
    <x v="107"/>
    <s v="AT"/>
    <s v="MKNK"/>
    <x v="2"/>
    <x v="9"/>
    <n v="3"/>
    <n v="0"/>
    <n v="0"/>
    <n v="0"/>
  </r>
  <r>
    <s v="ZEMKFOB123IA"/>
    <s v="MKFOB123IA"/>
    <s v="Informatikai alapismeretek"/>
    <x v="107"/>
    <s v="AT"/>
    <s v="MKZE"/>
    <x v="4"/>
    <x v="9"/>
    <n v="3"/>
    <n v="0"/>
    <n v="0"/>
    <n v="0"/>
  </r>
  <r>
    <s v="VEMKLIB132B"/>
    <s v="MKLIB132B"/>
    <s v="Infraindividuális biológia  laborgyakorlat"/>
    <x v="0"/>
    <s v="AT"/>
    <s v="MKTK"/>
    <x v="0"/>
    <x v="0"/>
    <n v="2"/>
    <n v="1"/>
    <n v="0"/>
    <n v="2"/>
  </r>
  <r>
    <s v="VEMKLIB112B"/>
    <s v="MKLIB112B"/>
    <s v="Infraindividuális biológia (Biológia)"/>
    <x v="0"/>
    <s v="AT"/>
    <s v="MKTK"/>
    <x v="0"/>
    <x v="0"/>
    <n v="2"/>
    <n v="1"/>
    <n v="1"/>
    <n v="2"/>
  </r>
  <r>
    <s v="VEMKBMB412B"/>
    <s v="MKBMB412B"/>
    <s v="Integrált biotechnikák"/>
    <x v="68"/>
    <s v="AT"/>
    <s v="MKBKVKFK"/>
    <x v="1"/>
    <x v="1"/>
    <n v="2"/>
    <n v="1"/>
    <n v="1"/>
    <n v="2"/>
  </r>
  <r>
    <s v="VEMKBMB432B"/>
    <s v="MKBMB432B"/>
    <s v="Integrált biotechnikák laborgyakorlat"/>
    <x v="1"/>
    <s v="AT"/>
    <s v="MKBKVKFK"/>
    <x v="1"/>
    <x v="1"/>
    <n v="2"/>
    <n v="1"/>
    <n v="0"/>
    <n v="2"/>
  </r>
  <r>
    <s v="NKMKVI3244I"/>
    <s v="MKVI3244I"/>
    <s v="Integrált gyártórendszerek"/>
    <x v="27"/>
    <s v="AT"/>
    <s v="MKNK"/>
    <x v="2"/>
    <x v="12"/>
    <n v="4"/>
    <n v="0"/>
    <n v="0"/>
    <n v="0"/>
  </r>
  <r>
    <s v="VEMKVI3244I"/>
    <s v="MKVI3244I"/>
    <s v="Integrált gyártórendszerek"/>
    <x v="108"/>
    <s v="AT"/>
    <s v="MKMK"/>
    <x v="5"/>
    <x v="12"/>
    <n v="4"/>
    <n v="0"/>
    <n v="0"/>
    <n v="0"/>
  </r>
  <r>
    <s v="VEMKKVM143I"/>
    <s v="MKKVM143I"/>
    <s v="Integrált irányítási rendszerek"/>
    <x v="94"/>
    <s v="AT"/>
    <s v="MKBKVKFK"/>
    <x v="1"/>
    <x v="22"/>
    <n v="3"/>
    <n v="1"/>
    <n v="1"/>
    <n v="3"/>
  </r>
  <r>
    <s v="VEMKOKM23xL"/>
    <s v="MKOKM23xL"/>
    <s v="Integrált kémiai laboratóriumi gyakorlatok vegyészeknek"/>
    <x v="109"/>
    <s v="AE"/>
    <s v="MKTK"/>
    <x v="0"/>
    <x v="20"/>
    <n v="9"/>
    <n v="1"/>
    <n v="1"/>
    <n v="9"/>
  </r>
  <r>
    <s v="NKMKSEB125K"/>
    <s v="MKSEB125K"/>
    <s v="Iparágak és közüzemek speciális víz- és szennyvízkezelési kérdései"/>
    <x v="11"/>
    <s v="AT"/>
    <s v="MKNK"/>
    <x v="2"/>
    <x v="7"/>
    <n v="5"/>
    <n v="1"/>
    <n v="1"/>
    <n v="5"/>
  </r>
  <r>
    <s v="NKMKKVT217I"/>
    <s v="MKKVT217I"/>
    <s v="Iparágak és közüzemek speciális víz- és szennyvízkezelési kérdései"/>
    <x v="110"/>
    <s v="AE"/>
    <s v="MKNK"/>
    <x v="2"/>
    <x v="22"/>
    <n v="7"/>
    <n v="0"/>
    <n v="0"/>
    <n v="0"/>
  </r>
  <r>
    <s v="VEMKBMM414F"/>
    <s v="MKBMM414F"/>
    <s v="Ipari fermentációk"/>
    <x v="1"/>
    <s v="AT"/>
    <s v="MKBKVKFK"/>
    <x v="1"/>
    <x v="1"/>
    <n v="4"/>
    <n v="1"/>
    <n v="1"/>
    <n v="4"/>
  </r>
  <r>
    <s v="VEMKFOB139IF"/>
    <s v="MKFOB139IF"/>
    <s v="Ipari folyamatok laboratórium"/>
    <x v="111"/>
    <s v="AT"/>
    <s v="MKBKVKFK"/>
    <x v="1"/>
    <x v="13"/>
    <n v="9"/>
    <n v="0"/>
    <n v="0"/>
    <n v="0"/>
  </r>
  <r>
    <s v="VEMKSIM414I"/>
    <s v="MKSIM414I"/>
    <s v="Ipari kapcsolatok"/>
    <x v="33"/>
    <s v="AT"/>
    <s v="MKMK"/>
    <x v="5"/>
    <x v="14"/>
    <n v="4"/>
    <n v="1"/>
    <n v="1"/>
    <n v="4"/>
  </r>
  <r>
    <s v="VEMKTEV214K"/>
    <s v="MKTEV214K"/>
    <s v="Ipari katalízis"/>
    <x v="29"/>
    <s v="AE"/>
    <s v="MKBKVKFK"/>
    <x v="1"/>
    <x v="13"/>
    <n v="4"/>
    <n v="1"/>
    <n v="1"/>
    <n v="4"/>
  </r>
  <r>
    <s v="VEMKTEB213IK"/>
    <s v="MKTEB213IK"/>
    <s v="Ipari katalízis"/>
    <x v="29"/>
    <s v="AT"/>
    <s v="MKBKVKFK"/>
    <x v="1"/>
    <x v="13"/>
    <n v="3"/>
    <n v="0"/>
    <n v="0"/>
    <n v="0"/>
  </r>
  <r>
    <s v="VEMKMU4144G"/>
    <s v="MKMU4144G"/>
    <s v="Ipari kemencék és szárítók I."/>
    <x v="112"/>
    <s v="AT"/>
    <s v="MKBKVKFK"/>
    <x v="1"/>
    <x v="13"/>
    <n v="4"/>
    <n v="1"/>
    <n v="1"/>
    <n v="4"/>
  </r>
  <r>
    <s v="VEMKMU4233G"/>
    <s v="MKMU4233G"/>
    <s v="Ipari kemencék és szárítók II."/>
    <x v="112"/>
    <s v="AT"/>
    <s v="MKBKVKFK"/>
    <x v="1"/>
    <x v="13"/>
    <n v="3"/>
    <n v="1"/>
    <n v="1"/>
    <n v="3"/>
  </r>
  <r>
    <s v="F1MNMER"/>
    <s v="F1MNMER"/>
    <s v="Ipari mérések"/>
    <x v="18"/>
    <s v="AT"/>
    <s v="MKZE"/>
    <x v="4"/>
    <x v="10"/>
    <n v="2"/>
    <n v="0"/>
    <n v="0"/>
    <n v="0"/>
  </r>
  <r>
    <s v="ZEMKFIB112I"/>
    <s v="MKFIB112I"/>
    <s v="Ipari mérések"/>
    <x v="18"/>
    <s v="AT"/>
    <s v="MKZE"/>
    <x v="4"/>
    <x v="10"/>
    <n v="2"/>
    <n v="1"/>
    <n v="1"/>
    <n v="2"/>
  </r>
  <r>
    <s v="VEMKFIB112I"/>
    <s v="MKFIB112I"/>
    <s v="Ipari mérések"/>
    <x v="18"/>
    <s v="AT"/>
    <s v="MKMK"/>
    <x v="5"/>
    <x v="10"/>
    <n v="2"/>
    <n v="1"/>
    <n v="1"/>
    <n v="2"/>
  </r>
  <r>
    <s v="NKMKFIB112I"/>
    <s v="MKFIB112I"/>
    <s v="Ipari mérések"/>
    <x v="18"/>
    <s v="AT"/>
    <s v="MKNK"/>
    <x v="2"/>
    <x v="10"/>
    <n v="2"/>
    <n v="0"/>
    <n v="0"/>
    <n v="0"/>
  </r>
  <r>
    <s v="VEMKKVB114I"/>
    <s v="MKKVB114I"/>
    <s v="Ipari technológiák és szennyezéseik"/>
    <x v="104"/>
    <s v="AT"/>
    <s v="MKBKVKFK"/>
    <x v="1"/>
    <x v="22"/>
    <n v="4"/>
    <n v="1"/>
    <n v="1"/>
    <n v="4"/>
  </r>
  <r>
    <s v="VEMKBKB213JA"/>
    <s v="MKBKB213JA"/>
    <s v="Iparjogvédelem alapjai"/>
    <x v="1"/>
    <s v="AT"/>
    <s v="MKBKVKFK"/>
    <x v="1"/>
    <x v="1"/>
    <n v="3"/>
    <n v="0"/>
    <n v="0"/>
    <n v="0"/>
  </r>
  <r>
    <s v="VEMKFOM256I"/>
    <s v="MKFOM256I"/>
    <s v="Irányítás"/>
    <x v="90"/>
    <s v="AT"/>
    <s v="MKBKVKFK"/>
    <x v="1"/>
    <x v="9"/>
    <n v="6"/>
    <n v="1"/>
    <n v="1"/>
    <n v="6"/>
  </r>
  <r>
    <s v="NKMKFOB212I"/>
    <s v="MKFOB212I"/>
    <s v="Irányításelmélet és technika"/>
    <x v="90"/>
    <s v="AT"/>
    <s v="MKNK"/>
    <x v="2"/>
    <x v="9"/>
    <n v="2"/>
    <n v="0"/>
    <n v="0"/>
    <n v="0"/>
  </r>
  <r>
    <s v="VEMKFOB212I"/>
    <s v="MKFOB212I"/>
    <s v="Irányításelmélet és technika "/>
    <x v="90"/>
    <s v="AT"/>
    <s v="MKBKVKFK"/>
    <x v="1"/>
    <x v="9"/>
    <n v="2"/>
    <n v="1"/>
    <n v="1"/>
    <n v="2"/>
  </r>
  <r>
    <s v="ZEMKFOB212I"/>
    <s v="MKFOB212I"/>
    <s v="Irányításelmélet és technika "/>
    <x v="90"/>
    <s v="AT"/>
    <s v="MKZE"/>
    <x v="4"/>
    <x v="9"/>
    <n v="2"/>
    <n v="0"/>
    <n v="0"/>
    <n v="0"/>
  </r>
  <r>
    <s v="ZEMKFOB953IT"/>
    <s v="MKFOB953IT"/>
    <s v="Irányításelmélet és technika A"/>
    <x v="90"/>
    <s v="AT"/>
    <s v="MKZE"/>
    <x v="4"/>
    <x v="9"/>
    <n v="3"/>
    <n v="0"/>
    <n v="0"/>
    <n v="0"/>
  </r>
  <r>
    <s v="ZEMKFOB252IT"/>
    <s v="MKFOB252IT"/>
    <s v="Irányításelmélet és technika B"/>
    <x v="90"/>
    <s v="AT"/>
    <s v="MKZE"/>
    <x v="4"/>
    <x v="9"/>
    <n v="2"/>
    <n v="0"/>
    <n v="0"/>
    <n v="0"/>
  </r>
  <r>
    <s v="NKMKFOB232I"/>
    <s v="MKFOB232I"/>
    <s v="Irányításelmélet és technika lab. gyak."/>
    <x v="90"/>
    <s v="AT"/>
    <s v="MKNK"/>
    <x v="2"/>
    <x v="9"/>
    <n v="2"/>
    <n v="0"/>
    <n v="0"/>
    <n v="0"/>
  </r>
  <r>
    <s v="VEMKFOB232I"/>
    <s v="MKFOB232I"/>
    <s v="Irányításelmélet és technika lab. gyak. "/>
    <x v="90"/>
    <s v="AT"/>
    <s v="MKBKVKFK"/>
    <x v="1"/>
    <x v="9"/>
    <n v="2"/>
    <n v="1"/>
    <n v="0"/>
    <n v="2"/>
  </r>
  <r>
    <s v="ZEMKFOB232I"/>
    <s v="MKFOB232I"/>
    <s v="Irányításelmélet és technika lab. gyak. "/>
    <x v="90"/>
    <s v="AT"/>
    <s v="MKZE"/>
    <x v="4"/>
    <x v="9"/>
    <n v="2"/>
    <n v="0"/>
    <n v="0"/>
    <n v="0"/>
  </r>
  <r>
    <s v="VEMKFOM243I"/>
    <s v="MKFOM243I"/>
    <s v="Irányítástechnika"/>
    <x v="16"/>
    <s v="AT"/>
    <s v="MKBKVKFK"/>
    <x v="1"/>
    <x v="9"/>
    <n v="3"/>
    <n v="0"/>
    <n v="0"/>
    <n v="0"/>
  </r>
  <r>
    <s v="VEMKFOM144I"/>
    <s v="MKFOM144I"/>
    <s v="Irányítástechnika I. "/>
    <x v="16"/>
    <s v="AT"/>
    <s v="MKBKVKFK"/>
    <x v="1"/>
    <x v="9"/>
    <n v="4"/>
    <n v="1"/>
    <n v="1"/>
    <n v="4"/>
  </r>
  <r>
    <s v="VEMKFOM264I"/>
    <s v="MKFOM264I"/>
    <s v="Irányítástechnika II. - Biztonságkritikus rendszerek"/>
    <x v="16"/>
    <s v="AT"/>
    <s v="MKBKVKFK"/>
    <x v="1"/>
    <x v="9"/>
    <n v="4"/>
    <n v="1"/>
    <n v="1"/>
    <n v="4"/>
  </r>
  <r>
    <s v="VEMKGEM444J"/>
    <s v="MKGEM444J"/>
    <s v="Járműdinamika"/>
    <x v="75"/>
    <s v="AT"/>
    <s v="MKMK"/>
    <x v="5"/>
    <x v="10"/>
    <n v="4"/>
    <n v="1"/>
    <n v="1"/>
    <n v="4"/>
  </r>
  <r>
    <s v="ZEMKFIB231JD"/>
    <s v="MKFIB231JD"/>
    <s v="Járműdinamika A"/>
    <x v="75"/>
    <s v="AT"/>
    <s v="MKZE"/>
    <x v="4"/>
    <x v="10"/>
    <n v="1"/>
    <n v="0"/>
    <n v="0"/>
    <n v="0"/>
  </r>
  <r>
    <s v="VEMKGEM456J"/>
    <s v="MKGEM456J"/>
    <s v="Járműelektronika"/>
    <x v="19"/>
    <s v="AT"/>
    <s v="MKMK"/>
    <x v="5"/>
    <x v="10"/>
    <n v="6"/>
    <n v="1"/>
    <n v="1"/>
    <n v="6"/>
  </r>
  <r>
    <s v="VEMKGEM174J"/>
    <s v="MKGEM174J"/>
    <s v="Járműipari mérés és jelfeldolgozás"/>
    <x v="53"/>
    <s v="AT"/>
    <s v="MKMK"/>
    <x v="5"/>
    <x v="10"/>
    <n v="4"/>
    <n v="1"/>
    <n v="1"/>
    <n v="4"/>
  </r>
  <r>
    <s v="ZEMKFOB931JI"/>
    <s v="MKFOB931JI"/>
    <s v="Járműorientált irányítástechnika A"/>
    <x v="90"/>
    <s v="AT"/>
    <s v="MKZE"/>
    <x v="4"/>
    <x v="9"/>
    <n v="1"/>
    <n v="0"/>
    <n v="0"/>
    <n v="0"/>
  </r>
  <r>
    <s v="ZEMKFOB231JI"/>
    <s v="MKFOB231JI"/>
    <s v="Járműorientált irányítástechnika B"/>
    <x v="90"/>
    <s v="AT"/>
    <s v="MKZE"/>
    <x v="4"/>
    <x v="9"/>
    <n v="1"/>
    <n v="0"/>
    <n v="0"/>
    <n v="0"/>
  </r>
  <r>
    <s v="VEMKGEM453T"/>
    <s v="MKGEM453T"/>
    <s v="Járműrendszerek Software-in-the-Loop és Hardware in-the-Loop tesztelése"/>
    <x v="46"/>
    <s v="AT"/>
    <s v="MKMK"/>
    <x v="5"/>
    <x v="10"/>
    <n v="3"/>
    <n v="1"/>
    <n v="1"/>
    <n v="3"/>
  </r>
  <r>
    <s v="ZEMKGEM453T"/>
    <s v="MKGEM453T"/>
    <s v="Járműrendszerek Software-in-the-Loop és Hardware in-the-Loop tesztelése"/>
    <x v="46"/>
    <s v="AT"/>
    <s v="MKZE"/>
    <x v="4"/>
    <x v="10"/>
    <n v="3"/>
    <n v="0"/>
    <n v="0"/>
    <n v="0"/>
  </r>
  <r>
    <s v="F1MNJARM1"/>
    <s v="F1MNJARM1"/>
    <s v="Járműszerkezetek 1 (tengelykapcsolók)"/>
    <x v="93"/>
    <s v="AT"/>
    <s v="MKZE"/>
    <x v="4"/>
    <x v="11"/>
    <n v="3"/>
    <n v="1"/>
    <n v="1"/>
    <n v="3"/>
  </r>
  <r>
    <s v="VEMKGEB112J"/>
    <s v="MKGEB112J"/>
    <s v="Jelfeldolgozás"/>
    <x v="53"/>
    <s v="AT"/>
    <s v="MKMK"/>
    <x v="5"/>
    <x v="10"/>
    <n v="2"/>
    <n v="0"/>
    <n v="0"/>
    <n v="0"/>
  </r>
  <r>
    <s v="ZEMKGEB932JF"/>
    <s v="MKGEB932JF"/>
    <s v="Jelfeldolgozás"/>
    <x v="53"/>
    <s v="AT"/>
    <s v="MKZE"/>
    <x v="4"/>
    <x v="10"/>
    <n v="2"/>
    <n v="0"/>
    <n v="0"/>
    <n v="0"/>
  </r>
  <r>
    <s v="ZEMKGEB112J"/>
    <s v="MKGEB112J"/>
    <s v="Jelfeldolgozás"/>
    <x v="53"/>
    <s v="AT"/>
    <s v="MKZE"/>
    <x v="4"/>
    <x v="10"/>
    <n v="2"/>
    <n v="1"/>
    <n v="1"/>
    <n v="2"/>
  </r>
  <r>
    <s v="F1MNJELF"/>
    <s v="F1MNJELF"/>
    <s v="Jelfeldolgozás"/>
    <x v="113"/>
    <s v="AE"/>
    <s v="MKZE"/>
    <x v="4"/>
    <x v="11"/>
    <n v="2"/>
    <n v="0"/>
    <n v="0"/>
    <n v="0"/>
  </r>
  <r>
    <s v="VEMKVVB212J"/>
    <s v="MKVVB212J"/>
    <s v="Jogi alapismeretek"/>
    <x v="114"/>
    <s v="AE"/>
    <s v="MKBKVKFK"/>
    <x v="1"/>
    <x v="23"/>
    <n v="2"/>
    <n v="1"/>
    <n v="1"/>
    <n v="2"/>
  </r>
  <r>
    <s v="ZEMKVVB212J"/>
    <s v="MKVVB212J"/>
    <s v="Jogi alapismeretek"/>
    <x v="114"/>
    <s v="AE"/>
    <s v="MKZE"/>
    <x v="4"/>
    <x v="23"/>
    <n v="2"/>
    <n v="0"/>
    <n v="0"/>
    <n v="0"/>
  </r>
  <r>
    <s v="NKMKVVB212j"/>
    <s v="MKVVB212j"/>
    <s v="Jogi alapismeretek"/>
    <x v="114"/>
    <s v="AE"/>
    <s v="MKNK"/>
    <x v="2"/>
    <x v="23"/>
    <n v="2"/>
    <n v="0"/>
    <n v="0"/>
    <n v="0"/>
  </r>
  <r>
    <s v="VEMKKVM212J"/>
    <s v="MKKVM212J"/>
    <s v="Jogi ismeretek és környezetjog"/>
    <x v="115"/>
    <s v="AT"/>
    <s v="MKBKVKFK"/>
    <x v="1"/>
    <x v="22"/>
    <n v="2"/>
    <n v="1"/>
    <n v="1"/>
    <n v="2"/>
  </r>
  <r>
    <s v="NKMKKVM212J"/>
    <s v="MKKVM212J"/>
    <s v="Jogi ismeretek és környezetjog"/>
    <x v="115"/>
    <s v="AT"/>
    <s v="MKNK"/>
    <x v="2"/>
    <x v="22"/>
    <n v="2"/>
    <n v="0"/>
    <n v="0"/>
    <n v="0"/>
  </r>
  <r>
    <s v="VEMKMOL412O"/>
    <s v="MKMOL412O"/>
    <s v="Karbantartás az olajiparban"/>
    <x v="116"/>
    <s v="AT"/>
    <s v="MKBKVKFK"/>
    <x v="1"/>
    <x v="13"/>
    <n v="2"/>
    <n v="1"/>
    <n v="1"/>
    <n v="2"/>
  </r>
  <r>
    <s v="VEMKAKB522F"/>
    <s v="MKAKB522F"/>
    <s v="Kémia felzárkóztató kurzus"/>
    <x v="4"/>
    <s v="AT"/>
    <s v="MKTK"/>
    <x v="0"/>
    <x v="4"/>
    <n v="2"/>
    <n v="1"/>
    <n v="1"/>
    <n v="2"/>
  </r>
  <r>
    <s v="VEMKVM13X0A"/>
    <s v="MKVM13X0A"/>
    <s v="Kémia szigorlat"/>
    <x v="8"/>
    <s v="AT"/>
    <s v="MKTK"/>
    <x v="0"/>
    <x v="4"/>
    <n v="0"/>
    <n v="0"/>
    <n v="0"/>
    <n v="0"/>
  </r>
  <r>
    <s v="NKMKKAB212A"/>
    <s v="MKKAB212A"/>
    <s v="Kémiai analízis"/>
    <x v="10"/>
    <s v="AT"/>
    <s v="MKNK"/>
    <x v="2"/>
    <x v="7"/>
    <n v="2"/>
    <n v="1"/>
    <n v="1"/>
    <n v="2"/>
  </r>
  <r>
    <s v="VEMKKAB114A"/>
    <s v="MKKAB114A"/>
    <s v="Kémiai analízis"/>
    <x v="36"/>
    <s v="AT"/>
    <s v="MKTK"/>
    <x v="0"/>
    <x v="6"/>
    <n v="4"/>
    <n v="0"/>
    <n v="1"/>
    <n v="0"/>
  </r>
  <r>
    <s v="VEMKKAB256KA"/>
    <s v="MKKAB256KA"/>
    <s v="Kémiai analízis I."/>
    <x v="36"/>
    <s v="AT"/>
    <s v="MKTK"/>
    <x v="0"/>
    <x v="6"/>
    <n v="6"/>
    <n v="1"/>
    <n v="0"/>
    <n v="6"/>
  </r>
  <r>
    <s v="VEMKKAB222V"/>
    <s v="MKKAB222V"/>
    <s v="Kémiai analízis II."/>
    <x v="38"/>
    <s v="AT"/>
    <s v="MKTK"/>
    <x v="0"/>
    <x v="6"/>
    <n v="2"/>
    <n v="0"/>
    <n v="0"/>
    <n v="0"/>
  </r>
  <r>
    <s v="VEMKKAB166KA"/>
    <s v="MKKAB166KA"/>
    <s v="Kémiai analízis II."/>
    <x v="38"/>
    <s v="AT"/>
    <s v="MKTK"/>
    <x v="0"/>
    <x v="6"/>
    <n v="6"/>
    <n v="1"/>
    <n v="1"/>
    <n v="6"/>
  </r>
  <r>
    <s v="VEMKKAB164V"/>
    <s v="MKKAB164V"/>
    <s v="Kémiai analízis III."/>
    <x v="83"/>
    <s v="AE"/>
    <s v="MKTK"/>
    <x v="0"/>
    <x v="6"/>
    <n v="4"/>
    <n v="1"/>
    <n v="1"/>
    <n v="4"/>
  </r>
  <r>
    <s v="NKMKKAB232A"/>
    <s v="MKKAB232A"/>
    <s v="Kémiai analízis laborgyakorlat"/>
    <x v="10"/>
    <s v="AT"/>
    <s v="MKNK"/>
    <x v="2"/>
    <x v="7"/>
    <n v="2"/>
    <n v="0"/>
    <n v="0"/>
    <n v="0"/>
  </r>
  <r>
    <s v="VEMKKAB234A"/>
    <s v="MKKAB234A"/>
    <s v="Kémiai analízis laborgyakorlat"/>
    <x v="36"/>
    <s v="AT"/>
    <s v="MKTK"/>
    <x v="0"/>
    <x v="6"/>
    <n v="4"/>
    <n v="1"/>
    <n v="0"/>
    <n v="4"/>
  </r>
  <r>
    <s v="VEMKKP2122V"/>
    <s v="MKKP2122V"/>
    <s v="Kémiai információkeresés"/>
    <x v="88"/>
    <s v="AT"/>
    <s v="MKTK"/>
    <x v="0"/>
    <x v="17"/>
    <n v="2"/>
    <n v="1"/>
    <n v="1"/>
    <n v="2"/>
  </r>
  <r>
    <s v="VEMKFTM213M"/>
    <s v="MKFTM213M"/>
    <s v="Kémiai környezetvizsgáló módszerek "/>
    <x v="117"/>
    <s v="AT"/>
    <s v="MKBNMKK"/>
    <x v="3"/>
    <x v="3"/>
    <n v="3"/>
    <n v="1"/>
    <n v="0"/>
    <n v="3"/>
  </r>
  <r>
    <s v="VEMKFTM233M"/>
    <s v="MKFTM233M"/>
    <s v="Kémiai környezetvizsgáló módszerek  labor"/>
    <x v="79"/>
    <s v="AT"/>
    <s v="MKBNMKK"/>
    <x v="3"/>
    <x v="3"/>
    <n v="3"/>
    <n v="1"/>
    <n v="0"/>
    <n v="3"/>
  </r>
  <r>
    <s v="VEMKKAM144M"/>
    <s v="MKKAM144M"/>
    <s v="Kémiai problémamegoldás számításos módszerei"/>
    <x v="38"/>
    <s v="AT"/>
    <s v="MKTK"/>
    <x v="0"/>
    <x v="6"/>
    <n v="4"/>
    <n v="1"/>
    <n v="1"/>
    <n v="4"/>
  </r>
  <r>
    <s v="VEMKTEV17XK"/>
    <s v="MKTEV17XK"/>
    <s v="Kémiai technológiák"/>
    <x v="60"/>
    <s v="AT"/>
    <s v="MKTK"/>
    <x v="0"/>
    <x v="20"/>
    <n v="10"/>
    <n v="1"/>
    <n v="1"/>
    <n v="10"/>
  </r>
  <r>
    <s v="VEMKBKB15XKT"/>
    <s v="MKBKB15XKT"/>
    <s v="Kémiai technológiák"/>
    <x v="43"/>
    <s v="AT"/>
    <s v="MKBKVKFK"/>
    <x v="1"/>
    <x v="13"/>
    <n v="12"/>
    <n v="0"/>
    <n v="0"/>
    <n v="0"/>
  </r>
  <r>
    <s v="VETKAKM154M"/>
    <s v="TKAKM154M"/>
    <s v="Kémiatanítás módszertana"/>
    <x v="12"/>
    <s v="AT"/>
    <s v="MKTK"/>
    <x v="0"/>
    <x v="8"/>
    <n v="4"/>
    <n v="1"/>
    <n v="1"/>
    <n v="4"/>
  </r>
  <r>
    <s v="VEMKAV4143K"/>
    <s v="MKAV4143K"/>
    <s v="Kemometria"/>
    <x v="118"/>
    <s v="AT"/>
    <s v="MKTK"/>
    <x v="0"/>
    <x v="6"/>
    <n v="3"/>
    <n v="1"/>
    <n v="1"/>
    <n v="3"/>
  </r>
  <r>
    <s v="VEMKKAB212K"/>
    <s v="MKKAB212K"/>
    <s v="Kemometria"/>
    <x v="118"/>
    <s v="AT"/>
    <s v="MKTK"/>
    <x v="0"/>
    <x v="6"/>
    <n v="2"/>
    <n v="0"/>
    <n v="0"/>
    <n v="0"/>
  </r>
  <r>
    <s v="VEMKKAM443K"/>
    <s v="MKKAM443K"/>
    <s v="Kemometria és jelfeldolgozás"/>
    <x v="118"/>
    <s v="AT"/>
    <s v="MKTK"/>
    <x v="0"/>
    <x v="6"/>
    <n v="3"/>
    <n v="1"/>
    <n v="1"/>
    <n v="3"/>
  </r>
  <r>
    <s v="VEMKKAB412K"/>
    <s v="MKKAB412K"/>
    <s v="Kemometria, jelfeldolgozás"/>
    <x v="118"/>
    <s v="AT"/>
    <s v="MKTK"/>
    <x v="0"/>
    <x v="6"/>
    <n v="2"/>
    <n v="0"/>
    <n v="0"/>
    <n v="0"/>
  </r>
  <r>
    <s v="VEMKOLM212K"/>
    <s v="MKOLM212K"/>
    <s v="Kenőanyagok kémiája és technológiája"/>
    <x v="119"/>
    <s v="AT"/>
    <s v="MKBKVKFK"/>
    <x v="1"/>
    <x v="13"/>
    <n v="2"/>
    <n v="1"/>
    <n v="1"/>
    <n v="2"/>
  </r>
  <r>
    <s v="VEMKSIB213S"/>
    <s v="MKSIB213S"/>
    <s v="Kerámia-, üveg- és kötőanyagipari nyers- és alapanyagok"/>
    <x v="37"/>
    <s v="AT"/>
    <s v="MKMK"/>
    <x v="5"/>
    <x v="14"/>
    <n v="3"/>
    <n v="1"/>
    <n v="1"/>
    <n v="3"/>
  </r>
  <r>
    <s v="VEMKSI5312T"/>
    <s v="MKSI5312T"/>
    <s v="Kerámiai technológia"/>
    <x v="33"/>
    <s v="AT"/>
    <s v="MKMK"/>
    <x v="5"/>
    <x v="14"/>
    <n v="2"/>
    <n v="0"/>
    <n v="0"/>
    <n v="0"/>
  </r>
  <r>
    <s v="VEMKSISV32B"/>
    <s v="MKSISV32B"/>
    <s v="Kerámiai termékek előállítása és minősítése"/>
    <x v="120"/>
    <s v="AT"/>
    <s v="MKMK"/>
    <x v="5"/>
    <x v="14"/>
    <n v="2"/>
    <n v="1"/>
    <n v="1"/>
    <n v="2"/>
  </r>
  <r>
    <s v="VEMKSIB144G"/>
    <s v="MKSIB144G"/>
    <s v="Kerámiák és kötőanyagok technológiája"/>
    <x v="33"/>
    <s v="AT"/>
    <s v="MKMK"/>
    <x v="5"/>
    <x v="14"/>
    <n v="4"/>
    <n v="1"/>
    <n v="1"/>
    <n v="4"/>
  </r>
  <r>
    <s v="VEMKSIM314K"/>
    <s v="MKSIM314K"/>
    <s v="Kerámiák, polimerek és kompozitok"/>
    <x v="121"/>
    <s v="AE"/>
    <s v="MKMK"/>
    <x v="5"/>
    <x v="14"/>
    <n v="4"/>
    <n v="1"/>
    <n v="1"/>
    <n v="4"/>
  </r>
  <r>
    <s v="F1MNKIN"/>
    <s v="F1MNKIN"/>
    <s v="Kinematika, kinetika"/>
    <x v="35"/>
    <s v="AE"/>
    <s v="MKZE"/>
    <x v="4"/>
    <x v="12"/>
    <n v="4"/>
    <n v="0"/>
    <n v="0"/>
    <n v="0"/>
  </r>
  <r>
    <s v="VEMKME2312K"/>
    <s v="MKME2312K"/>
    <s v="Kockázatmenedzsment"/>
    <x v="69"/>
    <s v="AT"/>
    <s v="MKBKVKFK"/>
    <x v="1"/>
    <x v="22"/>
    <n v="2"/>
    <n v="1"/>
    <n v="1"/>
    <n v="2"/>
  </r>
  <r>
    <s v="NKMKME2312K"/>
    <s v="MKME2312K"/>
    <s v="Kockázatmenedzsment"/>
    <x v="69"/>
    <s v="AT"/>
    <s v="MKNK"/>
    <x v="2"/>
    <x v="22"/>
    <n v="2"/>
    <n v="0"/>
    <n v="0"/>
    <n v="0"/>
  </r>
  <r>
    <s v="VEMKFKB212B"/>
    <s v="MKFKB212B"/>
    <s v="Kolloidika I."/>
    <x v="88"/>
    <s v="AT"/>
    <s v="MKTK"/>
    <x v="0"/>
    <x v="17"/>
    <n v="2"/>
    <n v="1"/>
    <n v="1"/>
    <n v="2"/>
  </r>
  <r>
    <s v="VEMKFKB154B"/>
    <s v="MKFKB154B"/>
    <s v="Kolloidika II."/>
    <x v="88"/>
    <s v="AT"/>
    <s v="MKTK"/>
    <x v="0"/>
    <x v="17"/>
    <n v="4"/>
    <n v="1"/>
    <n v="0"/>
    <n v="4"/>
  </r>
  <r>
    <s v="NKMKKVB123KA"/>
    <s v="MKKVB123KA"/>
    <s v="Kommunikációs alapismeretek"/>
    <x v="122"/>
    <s v="AT"/>
    <s v="MKNK"/>
    <x v="2"/>
    <x v="22"/>
    <n v="3"/>
    <n v="0"/>
    <n v="0"/>
    <n v="0"/>
  </r>
  <r>
    <s v="VEMKKVB123KA"/>
    <s v="MKKVB123KA"/>
    <s v="Kommunikációs alapismeretek"/>
    <x v="122"/>
    <s v="AT"/>
    <s v="MKBKVKFK"/>
    <x v="1"/>
    <x v="22"/>
    <n v="3"/>
    <n v="0"/>
    <n v="0"/>
    <n v="0"/>
  </r>
  <r>
    <s v="ZEMKKVB123KA"/>
    <s v="MKKVB123KA"/>
    <s v="Kommunikációs alapismeretek"/>
    <x v="122"/>
    <s v="AT"/>
    <s v="MKZE"/>
    <x v="4"/>
    <x v="22"/>
    <n v="3"/>
    <n v="0"/>
    <n v="0"/>
    <n v="0"/>
  </r>
  <r>
    <s v="VEMKKVB123KA"/>
    <s v="VEMKKVB123KA"/>
    <s v="Kommunikációs alapismeretek"/>
    <x v="122"/>
    <s v="AT"/>
    <s v="MKBKVKFK"/>
    <x v="1"/>
    <x v="22"/>
    <n v="3"/>
    <n v="1"/>
    <n v="1"/>
    <n v="3"/>
  </r>
  <r>
    <s v="ZEMKKVB123KA"/>
    <s v="VEMKKVB123KA"/>
    <s v="Kommunikációs alapismeretek"/>
    <x v="122"/>
    <s v="AT"/>
    <s v="MKZE"/>
    <x v="4"/>
    <x v="22"/>
    <n v="3"/>
    <n v="0"/>
    <n v="0"/>
    <n v="0"/>
  </r>
  <r>
    <s v="VEMKKVM122K"/>
    <s v="MKKVM122K"/>
    <s v="Kommunikációs ismeretek"/>
    <x v="122"/>
    <s v="AT"/>
    <s v="MKBKVKFK"/>
    <x v="1"/>
    <x v="22"/>
    <n v="2"/>
    <n v="1"/>
    <n v="1"/>
    <n v="2"/>
  </r>
  <r>
    <s v="F1FNKOTR"/>
    <s v="F1FNKOTR"/>
    <s v="Kommunikációs tréning"/>
    <x v="123"/>
    <s v="AE"/>
    <s v="MKZE"/>
    <x v="4"/>
    <x v="11"/>
    <n v="2"/>
    <n v="0"/>
    <n v="1"/>
    <n v="0"/>
  </r>
  <r>
    <s v="ZEMKZEB522T"/>
    <s v="MKZEB522T"/>
    <s v="Kommunikációs tréning"/>
    <x v="123"/>
    <s v="AE"/>
    <s v="MKZE"/>
    <x v="4"/>
    <x v="11"/>
    <n v="2"/>
    <n v="1"/>
    <n v="1"/>
    <n v="2"/>
  </r>
  <r>
    <s v="VEMKFMM218M"/>
    <s v="MKFMM218M"/>
    <s v="Komplex műveletek"/>
    <x v="124"/>
    <s v="AT"/>
    <s v="MKBKVKFK"/>
    <x v="1"/>
    <x v="13"/>
    <n v="8"/>
    <n v="1"/>
    <n v="1"/>
    <n v="8"/>
  </r>
  <r>
    <s v="VEMKFMM236M"/>
    <s v="MKFMM236M"/>
    <s v="Komplex műveletek laborgyakorlat"/>
    <x v="111"/>
    <s v="AT"/>
    <s v="MKBKVKFK"/>
    <x v="1"/>
    <x v="13"/>
    <n v="6"/>
    <n v="1"/>
    <n v="1"/>
    <n v="6"/>
  </r>
  <r>
    <s v="VEMKAKM212V"/>
    <s v="MKAKM212V"/>
    <s v="Koordinációs kémia"/>
    <x v="24"/>
    <s v="AT"/>
    <s v="MKTK"/>
    <x v="0"/>
    <x v="4"/>
    <n v="2"/>
    <n v="1"/>
    <n v="0"/>
    <n v="2"/>
  </r>
  <r>
    <s v="VEMKAKM132V"/>
    <s v="MKAKM132V"/>
    <s v="Koordinációs kémia laborgyakorlat"/>
    <x v="24"/>
    <s v="AT"/>
    <s v="MKTK"/>
    <x v="0"/>
    <x v="4"/>
    <n v="2"/>
    <n v="1"/>
    <n v="0"/>
    <n v="2"/>
  </r>
  <r>
    <s v="VEMKFIB223KV"/>
    <s v="VEMKFIB223KV"/>
    <s v="Kormánynyomaték szenzor termékéletút a Veszprémi Valeóban"/>
    <x v="19"/>
    <s v="AT"/>
    <s v="MKMK"/>
    <x v="5"/>
    <x v="10"/>
    <n v="3"/>
    <n v="1"/>
    <n v="1"/>
    <n v="3"/>
  </r>
  <r>
    <s v="VEMKFKB113KA"/>
    <s v="MKFKB113KA"/>
    <s v="Korróziós alapismeretek"/>
    <x v="74"/>
    <s v="AT"/>
    <s v="MKTK"/>
    <x v="0"/>
    <x v="8"/>
    <n v="3"/>
    <n v="0"/>
    <n v="0"/>
    <n v="0"/>
  </r>
  <r>
    <s v="NKMKFKB212K"/>
    <s v="MKFKB212K"/>
    <s v="Korróziós alapismeretek"/>
    <x v="74"/>
    <s v="AT"/>
    <s v="MKNK"/>
    <x v="2"/>
    <x v="8"/>
    <n v="2"/>
    <n v="0"/>
    <n v="0"/>
    <n v="0"/>
  </r>
  <r>
    <s v="VEMKFKB212K"/>
    <s v="MKFKB212K"/>
    <s v="Korróziós alapismeretek"/>
    <x v="74"/>
    <s v="AT"/>
    <s v="MKTK"/>
    <x v="0"/>
    <x v="8"/>
    <n v="2"/>
    <n v="0"/>
    <n v="0"/>
    <n v="0"/>
  </r>
  <r>
    <s v="NKMKFKB232K"/>
    <s v="MKFKB232K"/>
    <s v="Korróziós és kémiai termodinamikai laboratóriumi gyakorlatok"/>
    <x v="74"/>
    <s v="AE"/>
    <s v="MKNK"/>
    <x v="2"/>
    <x v="8"/>
    <n v="2"/>
    <n v="1"/>
    <n v="1"/>
    <n v="2"/>
  </r>
  <r>
    <s v="VEMKBMM446K"/>
    <s v="MKBMM446K"/>
    <s v="Korszerű biotechnológiai műveletek"/>
    <x v="6"/>
    <s v="AT"/>
    <s v="MKBKVKFK"/>
    <x v="1"/>
    <x v="1"/>
    <n v="6"/>
    <n v="1"/>
    <n v="1"/>
    <n v="6"/>
  </r>
  <r>
    <s v="VEMKBMM434K"/>
    <s v="MKBMM434K"/>
    <s v="Korszerű biotechnológiai műveletek laboratóriumi gyakorlat"/>
    <x v="1"/>
    <s v="AT"/>
    <s v="MKBKVKFK"/>
    <x v="1"/>
    <x v="1"/>
    <n v="4"/>
    <n v="1"/>
    <n v="0"/>
    <n v="4"/>
  </r>
  <r>
    <s v="VEMKMUB312K"/>
    <s v="MKMUB312K"/>
    <s v="Korszerű elválasztástechnikák a biotechnológiában"/>
    <x v="1"/>
    <s v="AT"/>
    <s v="MKBKVKFK"/>
    <x v="1"/>
    <x v="1"/>
    <n v="2"/>
    <n v="1"/>
    <n v="1"/>
    <n v="2"/>
  </r>
  <r>
    <s v="VEMKBMB332K"/>
    <s v="MKBMB332K"/>
    <s v="Korszerű elválasztástechnikák a biotechnológiában laborgyakorlat"/>
    <x v="1"/>
    <s v="AT"/>
    <s v="MKBKVKFK"/>
    <x v="1"/>
    <x v="1"/>
    <n v="2"/>
    <n v="1"/>
    <n v="0"/>
    <n v="2"/>
  </r>
  <r>
    <s v="VEMKSIM255K"/>
    <s v="MKSIM255K"/>
    <s v="Korszerű felületvizsgálati módszerek"/>
    <x v="36"/>
    <s v="AT"/>
    <s v="MKTK"/>
    <x v="0"/>
    <x v="6"/>
    <n v="5"/>
    <n v="1"/>
    <n v="0"/>
    <n v="5"/>
  </r>
  <r>
    <s v="VEMKFOM154F"/>
    <s v="MKFOM154F"/>
    <s v="Korszerű folyamatirányítási technikák"/>
    <x v="90"/>
    <s v="AT"/>
    <s v="MKBKVKFK"/>
    <x v="1"/>
    <x v="9"/>
    <n v="4"/>
    <n v="1"/>
    <n v="1"/>
    <n v="4"/>
  </r>
  <r>
    <s v="VEMKOLM413E"/>
    <s v="MKOLM413E"/>
    <s v="Korszerű kőolajipari- és gázipari eljárások"/>
    <x v="125"/>
    <s v="AT"/>
    <s v="MKBKVKFK"/>
    <x v="1"/>
    <x v="13"/>
    <n v="3"/>
    <n v="1"/>
    <n v="1"/>
    <n v="3"/>
  </r>
  <r>
    <s v="VEMKKVM453K"/>
    <s v="MKKVM453K"/>
    <s v="Korszerű környezetinformatikai alkalmazások"/>
    <x v="73"/>
    <s v="AT"/>
    <s v="MKBKVKFK"/>
    <x v="1"/>
    <x v="22"/>
    <n v="3"/>
    <n v="0"/>
    <n v="0"/>
    <n v="0"/>
  </r>
  <r>
    <s v="VEMKFMM258R"/>
    <s v="MKFMM258R"/>
    <s v="Korszerű reakciótechnika"/>
    <x v="111"/>
    <s v="AT"/>
    <s v="MKBKVKFK"/>
    <x v="1"/>
    <x v="13"/>
    <n v="8"/>
    <n v="1"/>
    <n v="1"/>
    <n v="8"/>
  </r>
  <r>
    <s v="VEMKSIB312K"/>
    <s v="MKSIB312K"/>
    <s v="Korszerű szerkezeti anyagok"/>
    <x v="33"/>
    <s v="AT"/>
    <s v="MKMK"/>
    <x v="5"/>
    <x v="14"/>
    <n v="2"/>
    <n v="1"/>
    <n v="1"/>
    <n v="2"/>
  </r>
  <r>
    <s v="VEMKSIB113KS"/>
    <s v="MKSIB113KS"/>
    <s v="Korszerű szerkezeti anyagok"/>
    <x v="33"/>
    <s v="AT"/>
    <s v="MKMK"/>
    <x v="5"/>
    <x v="14"/>
    <n v="3"/>
    <n v="0"/>
    <n v="0"/>
    <n v="0"/>
  </r>
  <r>
    <s v="VEMKOKM134K"/>
    <s v="MKOKM134K"/>
    <s v="Korszerű szintetikus és elválasztási módszerek"/>
    <x v="126"/>
    <s v="AT"/>
    <s v="MKTK"/>
    <x v="0"/>
    <x v="20"/>
    <n v="4"/>
    <n v="1"/>
    <n v="1"/>
    <n v="4"/>
  </r>
  <r>
    <s v="VEMKMOL143G"/>
    <s v="MKMOL143G"/>
    <s v="Kőolajfinomítás gazdasági alapjai"/>
    <x v="29"/>
    <s v="AT"/>
    <s v="MKBKVKFK"/>
    <x v="1"/>
    <x v="13"/>
    <n v="3"/>
    <n v="1"/>
    <n v="1"/>
    <n v="3"/>
  </r>
  <r>
    <s v="VEMKMOM112KK"/>
    <s v="MKMOM112KK"/>
    <s v="Kőolaj-finomítás gazdasági alapjai"/>
    <x v="29"/>
    <s v="AT"/>
    <s v="MKBKVKFK"/>
    <x v="1"/>
    <x v="13"/>
    <n v="2"/>
    <n v="0"/>
    <n v="0"/>
    <n v="0"/>
  </r>
  <r>
    <s v="VEMKMOL132A"/>
    <s v="MKMOL132A"/>
    <s v="Kőolajipari és petrolkémiai vizsgálatok"/>
    <x v="119"/>
    <s v="AT"/>
    <s v="MKBKVKFK"/>
    <x v="1"/>
    <x v="13"/>
    <n v="2"/>
    <n v="1"/>
    <n v="1"/>
    <n v="2"/>
  </r>
  <r>
    <s v="VEMKOLM256T"/>
    <s v="MKOLM256T"/>
    <s v="Kőolajipari tervezés"/>
    <x v="29"/>
    <s v="AT"/>
    <s v="MKBKVKFK"/>
    <x v="1"/>
    <x v="13"/>
    <n v="6"/>
    <n v="1"/>
    <n v="1"/>
    <n v="6"/>
  </r>
  <r>
    <s v="NKMKFMM345SH"/>
    <s v="MKFMM345SH"/>
    <s v="Körforgásos személetű hulladékgazdálkodás"/>
    <x v="103"/>
    <s v="AT"/>
    <s v="MKNK"/>
    <x v="2"/>
    <x v="22"/>
    <n v="5"/>
    <n v="0"/>
    <n v="0"/>
    <n v="0"/>
  </r>
  <r>
    <s v="NKMKSET345K"/>
    <s v="MKSET345K"/>
    <s v="Körforgásos szemléletű energiagazdálkodás"/>
    <x v="50"/>
    <s v="AT"/>
    <s v="MKNK"/>
    <x v="2"/>
    <x v="7"/>
    <n v="5"/>
    <n v="1"/>
    <n v="0"/>
    <n v="5"/>
  </r>
  <r>
    <s v="NKMKSEM345KS"/>
    <s v="MKSEM345KS"/>
    <s v="Körforgásos szemléletű vízgazdálkodás"/>
    <x v="11"/>
    <s v="AT"/>
    <s v="MKNK"/>
    <x v="2"/>
    <x v="7"/>
    <n v="5"/>
    <n v="1"/>
    <n v="1"/>
    <n v="5"/>
  </r>
  <r>
    <s v="VEMKKVM37XK"/>
    <s v="MKKVM37XK"/>
    <s v="Környezetállapot értékelés projekt gyakorlat "/>
    <x v="115"/>
    <s v="AT"/>
    <s v="MKBKVKFK"/>
    <x v="1"/>
    <x v="22"/>
    <n v="12"/>
    <n v="1"/>
    <n v="1"/>
    <n v="12"/>
  </r>
  <r>
    <s v="VEMKKVB114K"/>
    <s v="MKKVB114K"/>
    <s v="Környezetállapot-értékelés, auditálás"/>
    <x v="115"/>
    <s v="AT"/>
    <s v="MKBKVKFK"/>
    <x v="1"/>
    <x v="22"/>
    <n v="4"/>
    <n v="1"/>
    <n v="0"/>
    <n v="4"/>
  </r>
  <r>
    <s v="VEMKLIB216KE"/>
    <s v="MKLIB216KE"/>
    <s v="Környezetegészségtan"/>
    <x v="7"/>
    <s v="AT"/>
    <s v="MKTK"/>
    <x v="0"/>
    <x v="5"/>
    <n v="6"/>
    <n v="1"/>
    <n v="1"/>
    <n v="6"/>
  </r>
  <r>
    <s v="VEMKBNT123E"/>
    <s v="MKBNT123E"/>
    <s v="Környezetegészségtan gyakorlat"/>
    <x v="7"/>
    <s v="AT"/>
    <s v="MKTK"/>
    <x v="0"/>
    <x v="5"/>
    <n v="3"/>
    <n v="1"/>
    <n v="0"/>
    <n v="3"/>
  </r>
  <r>
    <s v="VEMKKVB112K"/>
    <s v="MKKVB112K"/>
    <s v="Környezetgazdaságtan"/>
    <x v="69"/>
    <s v="AT"/>
    <s v="MKBKVKFK"/>
    <x v="1"/>
    <x v="22"/>
    <n v="2"/>
    <n v="1"/>
    <n v="1"/>
    <n v="2"/>
  </r>
  <r>
    <s v="VEMKLIM144K"/>
    <s v="MKLIM144K"/>
    <s v="Környezeti adatok feldolgozása"/>
    <x v="66"/>
    <s v="AT"/>
    <s v="MKTK"/>
    <x v="0"/>
    <x v="2"/>
    <n v="4"/>
    <n v="1"/>
    <n v="1"/>
    <n v="4"/>
  </r>
  <r>
    <s v="VEMKFTK135A"/>
    <s v="MKFTK135A"/>
    <s v="Környezeti analitika laborgyakorlat"/>
    <x v="79"/>
    <s v="AT"/>
    <s v="MKBNMKK"/>
    <x v="3"/>
    <x v="3"/>
    <n v="5"/>
    <n v="1"/>
    <n v="1"/>
    <n v="5"/>
  </r>
  <r>
    <s v="VEMKBMM412K"/>
    <s v="MKBMM412K"/>
    <s v="Környezeti biotechnológia"/>
    <x v="6"/>
    <s v="AT"/>
    <s v="MKBKVKFK"/>
    <x v="1"/>
    <x v="1"/>
    <n v="2"/>
    <n v="1"/>
    <n v="1"/>
    <n v="2"/>
  </r>
  <r>
    <s v="VEMKLIB214KD"/>
    <s v="MKLIB214KD"/>
    <s v="Környezeti DNS"/>
    <x v="20"/>
    <s v="AT"/>
    <s v="MKTK"/>
    <x v="0"/>
    <x v="5"/>
    <n v="4"/>
    <n v="1"/>
    <n v="1"/>
    <n v="4"/>
  </r>
  <r>
    <s v="VEMKBMB313KF"/>
    <s v="MKBMB313KF"/>
    <s v="Környezeti fenntarthatóság"/>
    <x v="26"/>
    <s v="AT"/>
    <s v="MKBNMKK"/>
    <x v="3"/>
    <x v="3"/>
    <n v="3"/>
    <n v="0"/>
    <n v="0"/>
    <n v="0"/>
  </r>
  <r>
    <s v="VEMKAKSA12F"/>
    <s v="MKAKSA12F"/>
    <s v="Környezeti fotokémia"/>
    <x v="8"/>
    <s v="AT"/>
    <s v="MKTK"/>
    <x v="0"/>
    <x v="4"/>
    <n v="2"/>
    <n v="1"/>
    <n v="1"/>
    <n v="2"/>
  </r>
  <r>
    <s v="VEMKTTB123KF"/>
    <s v="MKTTB123KF"/>
    <s v="Környezeti fotokémia"/>
    <x v="8"/>
    <s v="AT"/>
    <s v="MKTK"/>
    <x v="0"/>
    <x v="4"/>
    <n v="3"/>
    <n v="0"/>
    <n v="0"/>
    <n v="0"/>
  </r>
  <r>
    <s v="VEMKAKM112N"/>
    <s v="MKAKM112N"/>
    <s v="Környezeti kémia"/>
    <x v="8"/>
    <s v="AT"/>
    <s v="MKTK"/>
    <x v="0"/>
    <x v="4"/>
    <n v="2"/>
    <n v="1"/>
    <n v="1"/>
    <n v="2"/>
  </r>
  <r>
    <s v="VEMKKKB212K"/>
    <s v="MKKKB212K"/>
    <s v="Környezeti kémia"/>
    <x v="8"/>
    <s v="AT"/>
    <s v="MKTK"/>
    <x v="0"/>
    <x v="4"/>
    <n v="2"/>
    <n v="1"/>
    <n v="0"/>
    <n v="2"/>
  </r>
  <r>
    <s v="VEMKTTB213KK"/>
    <s v="MKTTB213KK"/>
    <s v="Környezeti kémia"/>
    <x v="8"/>
    <s v="AT"/>
    <s v="MKTK"/>
    <x v="0"/>
    <x v="4"/>
    <n v="3"/>
    <n v="0"/>
    <n v="0"/>
    <n v="0"/>
  </r>
  <r>
    <s v="VEMKKKB132K"/>
    <s v="MKKKB132K"/>
    <s v="Környezeti kémia laboratóriumi gyakorlat"/>
    <x v="25"/>
    <s v="AT"/>
    <s v="MKTK"/>
    <x v="0"/>
    <x v="4"/>
    <n v="2"/>
    <n v="1"/>
    <n v="1"/>
    <n v="2"/>
  </r>
  <r>
    <s v="VEMKTTB233KK"/>
    <s v="MKTTB233KK"/>
    <s v="Környezeti kémia laboratóriumi gyakorlatok"/>
    <x v="25"/>
    <s v="AR"/>
    <s v="MKTK"/>
    <x v="0"/>
    <x v="4"/>
    <n v="3"/>
    <n v="0"/>
    <n v="0"/>
    <n v="0"/>
  </r>
  <r>
    <s v="VEMKFTB214R"/>
    <s v="MKFTB214R"/>
    <s v="Környezeti megfigyelési rendszerek"/>
    <x v="7"/>
    <s v="AT"/>
    <s v="MKTK"/>
    <x v="0"/>
    <x v="5"/>
    <n v="4"/>
    <n v="0"/>
    <n v="0"/>
    <n v="0"/>
  </r>
  <r>
    <s v="VEMKFTB214R"/>
    <s v="MKFTB214R"/>
    <s v="Környezeti megfigyelési rendszerek"/>
    <x v="7"/>
    <s v="AT"/>
    <s v="MKTK"/>
    <x v="0"/>
    <x v="5"/>
    <n v="4"/>
    <n v="0"/>
    <n v="0"/>
    <n v="0"/>
  </r>
  <r>
    <s v="VEMKLIB256KM"/>
    <s v="MKLIB256KM"/>
    <s v="Környezeti megfigyelési rendszerek"/>
    <x v="7"/>
    <s v="AT"/>
    <s v="MKTK"/>
    <x v="0"/>
    <x v="5"/>
    <n v="6"/>
    <n v="1"/>
    <n v="1"/>
    <n v="6"/>
  </r>
  <r>
    <s v="VEMKKVB112R"/>
    <s v="MKKVB112R"/>
    <s v="Környezeti menedzsment rendszerek"/>
    <x v="69"/>
    <s v="AT"/>
    <s v="MKBKVKFK"/>
    <x v="1"/>
    <x v="22"/>
    <n v="2"/>
    <n v="1"/>
    <n v="1"/>
    <n v="2"/>
  </r>
  <r>
    <s v="VEMKFTM243M"/>
    <s v="MKFTM243M"/>
    <s v="Környezeti modellek"/>
    <x v="51"/>
    <s v="AR"/>
    <s v="MKBNMKK"/>
    <x v="3"/>
    <x v="3"/>
    <n v="3"/>
    <n v="1"/>
    <n v="1"/>
    <n v="3"/>
  </r>
  <r>
    <s v="VEMKKVB222K"/>
    <s v="MKKVB222K"/>
    <s v="Környezeti monitorozás I."/>
    <x v="122"/>
    <s v="AT"/>
    <s v="MKBKVKFK"/>
    <x v="1"/>
    <x v="22"/>
    <n v="2"/>
    <n v="1"/>
    <n v="1"/>
    <n v="2"/>
  </r>
  <r>
    <s v="VEMKRKB213KS"/>
    <s v="VEMKRKB213KS"/>
    <s v="Környezeti sugárzások és sugárvédelem"/>
    <x v="45"/>
    <s v="AT"/>
    <s v="MKBKVKFK"/>
    <x v="1"/>
    <x v="16"/>
    <n v="3"/>
    <n v="1"/>
    <n v="1"/>
    <n v="3"/>
  </r>
  <r>
    <s v="VEMKRKM412K"/>
    <s v="MKRKM412K"/>
    <s v="Környezeti sugárzások, sugárvédelem"/>
    <x v="45"/>
    <s v="AT"/>
    <s v="MKBKVKFK"/>
    <x v="1"/>
    <x v="16"/>
    <n v="2"/>
    <n v="1"/>
    <n v="1"/>
    <n v="2"/>
  </r>
  <r>
    <s v="VEMKOKM112K"/>
    <s v="MKOKM112K"/>
    <s v="Környezeti szerves kémia"/>
    <x v="126"/>
    <s v="AT"/>
    <s v="MKTK"/>
    <x v="0"/>
    <x v="20"/>
    <n v="2"/>
    <n v="1"/>
    <n v="1"/>
    <n v="2"/>
  </r>
  <r>
    <s v="VEMKKVB233KI"/>
    <s v="MKKVB233KI"/>
    <s v="Környezetinformatika"/>
    <x v="73"/>
    <s v="AT"/>
    <s v="MKBKVKFK"/>
    <x v="1"/>
    <x v="22"/>
    <n v="3"/>
    <n v="0"/>
    <n v="0"/>
    <n v="0"/>
  </r>
  <r>
    <s v="VEMKKVB132I"/>
    <s v="MKKVB132I"/>
    <s v="Környezetinformatika I."/>
    <x v="73"/>
    <s v="AT"/>
    <s v="MKBKVKFK"/>
    <x v="1"/>
    <x v="22"/>
    <n v="2"/>
    <n v="1"/>
    <n v="1"/>
    <n v="2"/>
  </r>
  <r>
    <s v="VEMKKVB232I"/>
    <s v="MKKVB232I"/>
    <s v="Környezetinformatika II."/>
    <x v="73"/>
    <s v="AT"/>
    <s v="MKBKVKFK"/>
    <x v="1"/>
    <x v="22"/>
    <n v="2"/>
    <n v="1"/>
    <n v="0"/>
    <n v="2"/>
  </r>
  <r>
    <s v="VEMKKVB213KP"/>
    <s v="MKKVB213KP"/>
    <s v="Környezetjog, politika és szociológia"/>
    <x v="115"/>
    <s v="AT"/>
    <s v="MKBKVKFK"/>
    <x v="1"/>
    <x v="22"/>
    <n v="3"/>
    <n v="1"/>
    <n v="1"/>
    <n v="3"/>
  </r>
  <r>
    <s v="VEMKKVB112J"/>
    <s v="MKKVB112J"/>
    <s v="Környezetjogi ismeretek"/>
    <x v="115"/>
    <s v="AT"/>
    <s v="MKBKVKFK"/>
    <x v="1"/>
    <x v="22"/>
    <n v="2"/>
    <n v="1"/>
    <n v="1"/>
    <n v="2"/>
  </r>
  <r>
    <s v="VEMKFTB214K"/>
    <s v="MKFTB214K"/>
    <s v="Környezetkémiai alapismeretek"/>
    <x v="25"/>
    <s v="AT"/>
    <s v="MKTK"/>
    <x v="0"/>
    <x v="4"/>
    <n v="4"/>
    <n v="0"/>
    <n v="0"/>
    <n v="0"/>
  </r>
  <r>
    <s v="VEMKFTB134K"/>
    <s v="MKFTB134K"/>
    <s v="Környezetkémiai alapismeretek laborgyakorlat"/>
    <x v="87"/>
    <s v="AT"/>
    <s v="MKTK"/>
    <x v="0"/>
    <x v="17"/>
    <n v="4"/>
    <n v="0"/>
    <n v="0"/>
    <n v="0"/>
  </r>
  <r>
    <s v="VEMKFISV12B"/>
    <s v="MKFISV12B"/>
    <s v="Környezetkímélő energiaforrások"/>
    <x v="77"/>
    <s v="AT"/>
    <s v="MKTK"/>
    <x v="0"/>
    <x v="17"/>
    <n v="2"/>
    <n v="1"/>
    <n v="1"/>
    <n v="2"/>
  </r>
  <r>
    <s v="VEMKKVM112M"/>
    <s v="MKKVM112M"/>
    <s v="Környezetmenedzsment"/>
    <x v="69"/>
    <s v="AT"/>
    <s v="MKBKVKFK"/>
    <x v="1"/>
    <x v="22"/>
    <n v="2"/>
    <n v="0"/>
    <n v="0"/>
    <n v="0"/>
  </r>
  <r>
    <s v="VEMKKVA212K"/>
    <s v="MKKVA212K"/>
    <s v="Környezetmodellezés"/>
    <x v="69"/>
    <s v="AT"/>
    <s v="MKBKVKFK"/>
    <x v="1"/>
    <x v="22"/>
    <n v="2"/>
    <n v="0"/>
    <n v="0"/>
    <n v="0"/>
  </r>
  <r>
    <s v="VEMKKVM112A"/>
    <s v="MKKVM112A"/>
    <s v="Környezetmodellezés"/>
    <x v="69"/>
    <s v="AT"/>
    <s v="MKBKVKFK"/>
    <x v="1"/>
    <x v="22"/>
    <n v="2"/>
    <n v="1"/>
    <n v="1"/>
    <n v="2"/>
  </r>
  <r>
    <s v="VEMKKVB212P"/>
    <s v="MKKVB212P"/>
    <s v="Környezetpolitika, környezetszociológia"/>
    <x v="115"/>
    <s v="AT"/>
    <s v="MKBKVKFK"/>
    <x v="1"/>
    <x v="22"/>
    <n v="2"/>
    <n v="1"/>
    <n v="1"/>
    <n v="2"/>
  </r>
  <r>
    <s v="VEMKFTB212S"/>
    <s v="MKFTB212S"/>
    <s v="Környezetszociológia"/>
    <x v="7"/>
    <s v="AT"/>
    <s v="MKTK"/>
    <x v="0"/>
    <x v="5"/>
    <n v="2"/>
    <n v="1"/>
    <n v="1"/>
    <n v="2"/>
  </r>
  <r>
    <s v="VEMKLIB314KO"/>
    <s v="VEMKLIB314KO"/>
    <s v="Környezettan oktatásának módszertana"/>
    <x v="0"/>
    <s v="AT"/>
    <s v="MKTK"/>
    <x v="0"/>
    <x v="0"/>
    <n v="4"/>
    <n v="0"/>
    <n v="0"/>
    <n v="0"/>
  </r>
  <r>
    <s v="VEMKLIM113D"/>
    <s v="MKLIM113D"/>
    <s v="Környezettan szakmódszertan előadás"/>
    <x v="0"/>
    <s v="AT"/>
    <s v="MKTK"/>
    <x v="0"/>
    <x v="0"/>
    <n v="3"/>
    <n v="1"/>
    <n v="1"/>
    <n v="3"/>
  </r>
  <r>
    <s v="VEMKLIM124D"/>
    <s v="MKLIM124D"/>
    <s v="Környezettan szakmódszertan gyakorlat"/>
    <x v="0"/>
    <s v="AT"/>
    <s v="MKTK"/>
    <x v="0"/>
    <x v="0"/>
    <n v="4"/>
    <n v="1"/>
    <n v="0"/>
    <n v="4"/>
  </r>
  <r>
    <s v="VEMKBNT223A"/>
    <s v="MKBNT223A"/>
    <s v="Környezettani alapismeretek"/>
    <x v="51"/>
    <s v="AR"/>
    <s v="MKBNMKK"/>
    <x v="3"/>
    <x v="3"/>
    <n v="3"/>
    <n v="0"/>
    <n v="0"/>
    <n v="0"/>
  </r>
  <r>
    <s v="NKMKSEM342KR"/>
    <s v="MKSEM342KR"/>
    <s v="Környezettechnológiai rendszerek tervezése"/>
    <x v="13"/>
    <s v="AT"/>
    <s v="MKNK"/>
    <x v="2"/>
    <x v="7"/>
    <n v="2"/>
    <n v="1"/>
    <n v="1"/>
    <n v="2"/>
  </r>
  <r>
    <s v="VEMKKVX00K"/>
    <s v="EMKKVX00K"/>
    <s v="Környezettechnológiai szakmai gyakorlat"/>
    <x v="94"/>
    <s v="AT"/>
    <s v="MKBKVKFK"/>
    <x v="1"/>
    <x v="22"/>
    <n v="0"/>
    <n v="0"/>
    <n v="0"/>
    <n v="0"/>
  </r>
  <r>
    <s v="VEMKKVB146KV"/>
    <s v="MKKVB146KV"/>
    <s v="Környezetvédelem"/>
    <x v="73"/>
    <s v="AT"/>
    <s v="MKBKVKFK"/>
    <x v="1"/>
    <x v="22"/>
    <n v="6"/>
    <n v="1"/>
    <n v="0"/>
    <n v="6"/>
  </r>
  <r>
    <s v="VEMKKVB122M"/>
    <s v="MKKVB122M"/>
    <s v="Környezetvédelem mérnököknek"/>
    <x v="73"/>
    <s v="AT"/>
    <s v="MKBKVKFK"/>
    <x v="1"/>
    <x v="22"/>
    <n v="2"/>
    <n v="0"/>
    <n v="0"/>
    <n v="0"/>
  </r>
  <r>
    <s v="VEMKKVB112M"/>
    <s v="MKKVB112M"/>
    <s v="Környezetvédelem, biztonságtechnika"/>
    <x v="73"/>
    <s v="AT"/>
    <s v="MKBKVKFK"/>
    <x v="1"/>
    <x v="22"/>
    <n v="2"/>
    <n v="0"/>
    <n v="0"/>
    <n v="0"/>
  </r>
  <r>
    <s v="ZEMKKVB112M"/>
    <s v="MKKVB112M"/>
    <s v="Környezetvédelem, biztonságtechnika"/>
    <x v="73"/>
    <s v="AT"/>
    <s v="MKZE"/>
    <x v="4"/>
    <x v="22"/>
    <n v="2"/>
    <n v="0"/>
    <n v="0"/>
    <n v="0"/>
  </r>
  <r>
    <s v="NKMKKVB112M"/>
    <s v="MKKVB112M"/>
    <s v="Környezetvédelem, biztonságtechnika"/>
    <x v="73"/>
    <s v="AT"/>
    <s v="MKNK"/>
    <x v="2"/>
    <x v="22"/>
    <n v="2"/>
    <n v="0"/>
    <n v="0"/>
    <n v="0"/>
  </r>
  <r>
    <s v="F1MNKORNY"/>
    <s v="F1MNKORNY"/>
    <s v="Környezetvédelmi eljárások és berendezések"/>
    <x v="103"/>
    <s v="AT"/>
    <s v="MKZE"/>
    <x v="4"/>
    <x v="22"/>
    <n v="2"/>
    <n v="0"/>
    <n v="0"/>
    <n v="0"/>
  </r>
  <r>
    <s v="VEMKKVB122P"/>
    <s v="MKKVB122P"/>
    <s v="Környezetvédelmi projektek generálása"/>
    <x v="103"/>
    <s v="AT"/>
    <s v="MKBKVKFK"/>
    <x v="1"/>
    <x v="22"/>
    <n v="2"/>
    <n v="1"/>
    <n v="1"/>
    <n v="2"/>
  </r>
  <r>
    <s v="VEMKKVM124P"/>
    <s v="MKKVM124P"/>
    <s v="Környezetvédelmi projektek megvalósítása"/>
    <x v="103"/>
    <s v="AT"/>
    <s v="MKBKVKFK"/>
    <x v="1"/>
    <x v="22"/>
    <n v="4"/>
    <n v="1"/>
    <n v="1"/>
    <n v="4"/>
  </r>
  <r>
    <s v="VEMKKMX00K"/>
    <s v="EMKKMX00K"/>
    <s v="Környezetvédelmi szakmai gyakorlat"/>
    <x v="94"/>
    <s v="AT"/>
    <s v="MKBKVKFK"/>
    <x v="1"/>
    <x v="22"/>
    <n v="0"/>
    <n v="0"/>
    <n v="0"/>
    <n v="0"/>
  </r>
  <r>
    <s v="VEMKKVB212V"/>
    <s v="MKKVB212V"/>
    <s v="Környezetvédelmi technológiák"/>
    <x v="104"/>
    <s v="AT"/>
    <s v="MKBKVKFK"/>
    <x v="1"/>
    <x v="22"/>
    <n v="2"/>
    <n v="1"/>
    <n v="1"/>
    <n v="2"/>
  </r>
  <r>
    <s v="VEMKSI5312Ö"/>
    <s v="MKSI5312Ö"/>
    <s v="Kötőanyagok technológiája"/>
    <x v="33"/>
    <s v="AT"/>
    <s v="MKMK"/>
    <x v="5"/>
    <x v="14"/>
    <n v="2"/>
    <n v="0"/>
    <n v="0"/>
    <n v="0"/>
  </r>
  <r>
    <s v="VEMKKVT212K"/>
    <s v="MKKVT212K"/>
    <s v="Közlekedés és mezőgazdaság környezeti hatásai"/>
    <x v="73"/>
    <s v="AT"/>
    <s v="MKBKVKFK"/>
    <x v="1"/>
    <x v="22"/>
    <n v="2"/>
    <n v="0"/>
    <n v="0"/>
    <n v="0"/>
  </r>
  <r>
    <s v="NKMKKVB143K"/>
    <s v="MKKVB143K"/>
    <s v="Közművesítési alapismeretek"/>
    <x v="13"/>
    <s v="AT"/>
    <s v="MKNK"/>
    <x v="2"/>
    <x v="7"/>
    <n v="3"/>
    <n v="1"/>
    <n v="1"/>
    <n v="3"/>
  </r>
  <r>
    <s v="VEMKKVB143K"/>
    <s v="MKKVB143K"/>
    <s v="Közművesítési alapismeretek"/>
    <x v="13"/>
    <s v="AT"/>
    <s v="MKBKVKFK"/>
    <x v="1"/>
    <x v="22"/>
    <n v="3"/>
    <n v="0"/>
    <n v="0"/>
    <n v="0"/>
  </r>
  <r>
    <s v="VEMKFTB343K"/>
    <s v="MKFTB343K"/>
    <s v="Kristálytan"/>
    <x v="127"/>
    <s v="AR"/>
    <s v="MKBNMKK"/>
    <x v="3"/>
    <x v="24"/>
    <n v="3"/>
    <n v="1"/>
    <n v="1"/>
    <n v="3"/>
  </r>
  <r>
    <s v="VEMKFTB143KR"/>
    <s v="MKFTB143KR"/>
    <s v="Kristálytan"/>
    <x v="127"/>
    <s v="AR"/>
    <s v="MKBNMKK"/>
    <x v="3"/>
    <x v="25"/>
    <n v="3"/>
    <n v="1"/>
    <n v="1"/>
    <n v="3"/>
  </r>
  <r>
    <s v="VEMKGEM136K"/>
    <s v="MKGEM136K"/>
    <s v="Kutatási és fejlesztési feladat"/>
    <x v="75"/>
    <s v="AT"/>
    <s v="MKMK"/>
    <x v="5"/>
    <x v="10"/>
    <n v="6"/>
    <n v="0"/>
    <n v="0"/>
    <n v="0"/>
  </r>
  <r>
    <s v="NKMKSEM343KM"/>
    <s v="MKSEM343KM"/>
    <s v="Kutatások módszertana és tudományos írás"/>
    <x v="17"/>
    <s v="AT"/>
    <s v="MKNK"/>
    <x v="2"/>
    <x v="7"/>
    <n v="3"/>
    <n v="1"/>
    <n v="1"/>
    <n v="3"/>
  </r>
  <r>
    <s v="VEMKBMM412B"/>
    <s v="MKBMM412B"/>
    <s v="Különleges bioreaktorok"/>
    <x v="68"/>
    <s v="AT"/>
    <s v="MKBKVKFK"/>
    <x v="1"/>
    <x v="1"/>
    <n v="2"/>
    <n v="1"/>
    <n v="1"/>
    <n v="2"/>
  </r>
  <r>
    <s v="VEMKBMM434B"/>
    <s v="MKBMM434B"/>
    <s v="Különleges bioreaktorok labor gyakorlat"/>
    <x v="1"/>
    <s v="AT"/>
    <s v="MKBKVKFK"/>
    <x v="1"/>
    <x v="1"/>
    <n v="4"/>
    <n v="1"/>
    <n v="1"/>
    <n v="4"/>
  </r>
  <r>
    <s v="VEMKFKB121M"/>
    <s v="MKFKB121M"/>
    <s v="Különleges megmunkálások gyak. "/>
    <x v="128"/>
    <s v="AE"/>
    <s v="MKTK"/>
    <x v="0"/>
    <x v="17"/>
    <n v="1"/>
    <n v="1"/>
    <n v="1"/>
    <n v="1"/>
  </r>
  <r>
    <s v="NKMKFKB121M"/>
    <s v="MKFKB121M"/>
    <s v="Különleges megmunkálások gyakorlat"/>
    <x v="128"/>
    <s v="AE"/>
    <s v="MKNK"/>
    <x v="2"/>
    <x v="17"/>
    <n v="1"/>
    <n v="0"/>
    <n v="0"/>
    <n v="0"/>
  </r>
  <r>
    <s v="NKMKFK4212M"/>
    <s v="MKFK4212M"/>
    <s v="Különleges megmunkálások I. "/>
    <x v="128"/>
    <s v="AE"/>
    <s v="MKNK"/>
    <x v="2"/>
    <x v="17"/>
    <n v="2"/>
    <n v="0"/>
    <n v="0"/>
    <n v="0"/>
  </r>
  <r>
    <s v="VEMKFK4212M"/>
    <s v="MKFK4212M"/>
    <s v="Különleges megmunkálások I. "/>
    <x v="128"/>
    <s v="AE"/>
    <s v="MKTK"/>
    <x v="0"/>
    <x v="17"/>
    <n v="2"/>
    <n v="1"/>
    <n v="1"/>
    <n v="2"/>
  </r>
  <r>
    <s v="VEMKGEB212K"/>
    <s v="MKGEB212K"/>
    <s v="Különleges megmunkálások II. "/>
    <x v="47"/>
    <s v="AT"/>
    <s v="MKMK"/>
    <x v="5"/>
    <x v="12"/>
    <n v="2"/>
    <n v="1"/>
    <n v="1"/>
    <n v="2"/>
  </r>
  <r>
    <s v="VEMKAKM144K"/>
    <s v="MKAKM144K"/>
    <s v="Kvantumkémia I."/>
    <x v="54"/>
    <s v="AR"/>
    <s v="MKTK"/>
    <x v="0"/>
    <x v="4"/>
    <n v="4"/>
    <n v="1"/>
    <n v="1"/>
    <n v="4"/>
  </r>
  <r>
    <s v="VEMKAKM244K"/>
    <s v="MKAKM244K"/>
    <s v="Kvantumkémia II."/>
    <x v="54"/>
    <s v="AR"/>
    <s v="MKTK"/>
    <x v="0"/>
    <x v="4"/>
    <n v="4"/>
    <n v="0"/>
    <n v="0"/>
    <n v="0"/>
  </r>
  <r>
    <s v="VEMKFTB212L"/>
    <s v="MKFTB212L"/>
    <s v="Légkörtan"/>
    <x v="51"/>
    <s v="AR"/>
    <s v="MKBNMKK"/>
    <x v="3"/>
    <x v="3"/>
    <n v="2"/>
    <n v="1"/>
    <n v="0"/>
    <n v="2"/>
  </r>
  <r>
    <s v="VEMKFTB113LK"/>
    <s v="MKFTB113LK"/>
    <s v="Légkörtan"/>
    <x v="51"/>
    <s v="AR"/>
    <s v="MKBNMKK"/>
    <x v="3"/>
    <x v="3"/>
    <n v="3"/>
    <n v="0"/>
    <n v="0"/>
    <n v="0"/>
  </r>
  <r>
    <s v="VEMKKVM242L"/>
    <s v="MKKVM242L"/>
    <s v="Leválasztási technológiák"/>
    <x v="122"/>
    <s v="AT"/>
    <s v="MKBKVKFK"/>
    <x v="1"/>
    <x v="22"/>
    <n v="2"/>
    <n v="1"/>
    <n v="1"/>
    <n v="2"/>
  </r>
  <r>
    <s v="VEMKFTK144L"/>
    <s v="MKFTK144L"/>
    <s v="Levegő és egészségügyi hatások"/>
    <x v="3"/>
    <s v="AT"/>
    <s v="MKBNMKK"/>
    <x v="3"/>
    <x v="3"/>
    <n v="4"/>
    <n v="1"/>
    <n v="1"/>
    <n v="4"/>
  </r>
  <r>
    <s v="VEMKFTK444L"/>
    <s v="MKFTK444L"/>
    <s v="Levegőkémia"/>
    <x v="3"/>
    <s v="AT"/>
    <s v="MKBNMKK"/>
    <x v="3"/>
    <x v="3"/>
    <n v="4"/>
    <n v="1"/>
    <n v="1"/>
    <n v="4"/>
  </r>
  <r>
    <s v="VEMKFTV212L"/>
    <s v="MKFTV212L"/>
    <s v="Levegőkémia"/>
    <x v="3"/>
    <s v="AT"/>
    <s v="MKBNMKK"/>
    <x v="3"/>
    <x v="3"/>
    <n v="2"/>
    <n v="1"/>
    <n v="0"/>
    <n v="2"/>
  </r>
  <r>
    <s v="VEMKKVB163L"/>
    <s v="MKKVB163L"/>
    <s v="Levegőtisztaság védelem gyakorlat"/>
    <x v="122"/>
    <s v="AT"/>
    <s v="MKBKVKFK"/>
    <x v="1"/>
    <x v="22"/>
    <n v="3"/>
    <n v="1"/>
    <n v="1"/>
    <n v="3"/>
  </r>
  <r>
    <s v="VEMKKVM27XL"/>
    <s v="MKKVM27XL"/>
    <s v="Levegőtisztaság védelem projekt gyakorlat"/>
    <x v="122"/>
    <s v="AT"/>
    <s v="MKBKVKFK"/>
    <x v="1"/>
    <x v="22"/>
    <n v="12"/>
    <n v="1"/>
    <n v="1"/>
    <n v="12"/>
  </r>
  <r>
    <s v="VEMKKVB112L"/>
    <s v="MKKVB112L"/>
    <s v="Levegőtisztaság-védelem alapjai"/>
    <x v="122"/>
    <s v="AT"/>
    <s v="MKBKVKFK"/>
    <x v="1"/>
    <x v="22"/>
    <n v="2"/>
    <n v="1"/>
    <n v="1"/>
    <n v="2"/>
  </r>
  <r>
    <s v="VEMKKVB132L"/>
    <s v="MKKVB132L"/>
    <s v="Levegőtisztaság-védelem alapjai laboratóriumi gyakorlat"/>
    <x v="104"/>
    <s v="AT"/>
    <s v="MKBKVKFK"/>
    <x v="1"/>
    <x v="22"/>
    <n v="2"/>
    <n v="1"/>
    <n v="1"/>
    <n v="2"/>
  </r>
  <r>
    <s v="VEMKKVT222L"/>
    <s v="MKKVT222L"/>
    <s v="Levegőtisztaság-védelem gyakorlat"/>
    <x v="122"/>
    <s v="AT"/>
    <s v="MKBKVKFK"/>
    <x v="1"/>
    <x v="22"/>
    <n v="2"/>
    <n v="1"/>
    <n v="1"/>
    <n v="2"/>
  </r>
  <r>
    <s v="VEMKFIB412L"/>
    <s v="MKFIB412L"/>
    <s v="Lézeres mérések és megmunkálások "/>
    <x v="75"/>
    <s v="AT"/>
    <s v="MKMK"/>
    <x v="5"/>
    <x v="10"/>
    <n v="2"/>
    <n v="1"/>
    <n v="1"/>
    <n v="2"/>
  </r>
  <r>
    <s v="VEMKLIB256LH"/>
    <s v="MKLIB256LH"/>
    <s v="Limnológia és hidrobiológia"/>
    <x v="102"/>
    <s v="AT"/>
    <s v="MKTK"/>
    <x v="0"/>
    <x v="5"/>
    <n v="6"/>
    <n v="1"/>
    <n v="1"/>
    <n v="6"/>
  </r>
  <r>
    <s v="NKMKLIK112L"/>
    <s v="MKLIK112L"/>
    <s v="Limnológia és hidrobiológia I."/>
    <x v="102"/>
    <s v="AT"/>
    <s v="MKNK"/>
    <x v="2"/>
    <x v="5"/>
    <n v="2"/>
    <n v="1"/>
    <n v="1"/>
    <n v="2"/>
  </r>
  <r>
    <s v="NKMKLIB213LH"/>
    <s v="MKLIB213LH"/>
    <s v="Limnológia és hidrobiológia, a limnoökológia alapjai"/>
    <x v="102"/>
    <s v="AT"/>
    <s v="MKTK"/>
    <x v="0"/>
    <x v="5"/>
    <n v="3"/>
    <n v="0"/>
    <n v="0"/>
    <n v="0"/>
  </r>
  <r>
    <s v="VEMKLIL458L"/>
    <s v="MKLIL458L"/>
    <s v="Limnoökológia"/>
    <x v="102"/>
    <s v="AT"/>
    <s v="MKTK"/>
    <x v="0"/>
    <x v="5"/>
    <n v="8"/>
    <n v="1"/>
    <n v="1"/>
    <n v="8"/>
  </r>
  <r>
    <s v="NKMKLIB112V"/>
    <s v="MKLIB112V"/>
    <s v="Limnoökológia alapjai"/>
    <x v="102"/>
    <s v="AT"/>
    <s v="MKNK"/>
    <x v="2"/>
    <x v="5"/>
    <n v="2"/>
    <n v="0"/>
    <n v="0"/>
    <n v="0"/>
  </r>
  <r>
    <s v="VEMKLIB112V"/>
    <s v="MKLIB112V"/>
    <s v="Limnoökológia alapjai"/>
    <x v="102"/>
    <s v="AT"/>
    <s v="MKTK"/>
    <x v="0"/>
    <x v="5"/>
    <n v="2"/>
    <n v="0"/>
    <n v="0"/>
    <n v="0"/>
  </r>
  <r>
    <s v="F1INULOG"/>
    <s v="F1INULOG"/>
    <s v="Logisztika"/>
    <x v="129"/>
    <s v="AE"/>
    <s v="MKZE"/>
    <x v="4"/>
    <x v="11"/>
    <n v="3"/>
    <n v="1"/>
    <n v="1"/>
    <n v="3"/>
  </r>
  <r>
    <s v="VEMKFISV12F"/>
    <s v="MKFISV12F"/>
    <s v="Mag- és részecskefizika"/>
    <x v="52"/>
    <s v="AT"/>
    <s v="MKTK"/>
    <x v="0"/>
    <x v="17"/>
    <n v="2"/>
    <n v="1"/>
    <n v="1"/>
    <n v="2"/>
  </r>
  <r>
    <s v="VEMKRKM412M"/>
    <s v="MKRKM412M"/>
    <s v="Magkémia és izotóptechnika"/>
    <x v="45"/>
    <s v="AT"/>
    <s v="MKBKVKFK"/>
    <x v="1"/>
    <x v="16"/>
    <n v="2"/>
    <n v="1"/>
    <n v="1"/>
    <n v="2"/>
  </r>
  <r>
    <s v="NKMKKVB112W"/>
    <s v="MKKVB112W"/>
    <s v="Magyarország vízgazdálkodása és Víz Keretirányelv (VKI)"/>
    <x v="94"/>
    <s v="AT"/>
    <s v="MKNK"/>
    <x v="2"/>
    <x v="22"/>
    <n v="2"/>
    <n v="1"/>
    <n v="1"/>
    <n v="2"/>
  </r>
  <r>
    <s v="E1FNMAT1"/>
    <s v="E1FNMAT1"/>
    <s v="Matematika 1."/>
    <x v="130"/>
    <s v="AE"/>
    <s v="MKZE"/>
    <x v="4"/>
    <x v="11"/>
    <n v="6"/>
    <n v="1"/>
    <n v="1"/>
    <n v="6"/>
  </r>
  <r>
    <s v="E1FNMAT2"/>
    <s v="E1FNMAT2"/>
    <s v="Matematika 2."/>
    <x v="130"/>
    <s v="AE"/>
    <s v="MKZE"/>
    <x v="4"/>
    <x v="11"/>
    <n v="4"/>
    <n v="1"/>
    <n v="1"/>
    <n v="4"/>
  </r>
  <r>
    <s v="F1FNMAT3"/>
    <s v="F1FNMAT3"/>
    <s v="Matematika 3."/>
    <x v="130"/>
    <s v="AE"/>
    <s v="MKZE"/>
    <x v="4"/>
    <x v="11"/>
    <n v="5"/>
    <n v="1"/>
    <n v="1"/>
    <n v="5"/>
  </r>
  <r>
    <s v="VEMKFKB142M"/>
    <s v="MKFKB142M"/>
    <s v="Matematikai alkalmazások a műszaki képzésben"/>
    <x v="87"/>
    <s v="AT"/>
    <s v="MKTK"/>
    <x v="0"/>
    <x v="17"/>
    <n v="2"/>
    <n v="0"/>
    <n v="0"/>
    <n v="0"/>
  </r>
  <r>
    <s v="F1FNUMEC1"/>
    <s v="F1FNUMEC1"/>
    <s v="Mechanika 1"/>
    <x v="35"/>
    <s v="AE"/>
    <s v="MKZE"/>
    <x v="4"/>
    <x v="12"/>
    <n v="5"/>
    <n v="0"/>
    <n v="0"/>
    <n v="0"/>
  </r>
  <r>
    <s v="F1FNUMEC2"/>
    <s v="F1FNUMEC2"/>
    <s v="Mechanika 2"/>
    <x v="35"/>
    <s v="AE"/>
    <s v="MKZE"/>
    <x v="4"/>
    <x v="12"/>
    <n v="4"/>
    <n v="0"/>
    <n v="0"/>
    <n v="0"/>
  </r>
  <r>
    <s v="VEMKGEB146ME"/>
    <s v="MKGEB146ME"/>
    <s v="Mechanika I."/>
    <x v="27"/>
    <s v="AT"/>
    <s v="MKMK"/>
    <x v="5"/>
    <x v="12"/>
    <n v="6"/>
    <n v="0"/>
    <n v="0"/>
    <n v="0"/>
  </r>
  <r>
    <s v="ZEMKGEB146ME"/>
    <s v="MKGEB146ME"/>
    <s v="Mechanika I."/>
    <x v="27"/>
    <s v="AT"/>
    <s v="MKZE"/>
    <x v="4"/>
    <x v="12"/>
    <n v="6"/>
    <n v="0"/>
    <n v="0"/>
    <n v="0"/>
  </r>
  <r>
    <s v="NKMKGEB146ME"/>
    <s v="MKGEB146ME"/>
    <s v="Mechanika I."/>
    <x v="27"/>
    <s v="AT"/>
    <s v="MKNK"/>
    <x v="2"/>
    <x v="12"/>
    <n v="6"/>
    <n v="0"/>
    <n v="0"/>
    <n v="0"/>
  </r>
  <r>
    <s v="F1MNMECH1"/>
    <s v="F1MNMECH1"/>
    <s v="Mechatronika 1."/>
    <x v="18"/>
    <s v="AT"/>
    <s v="MKZE"/>
    <x v="4"/>
    <x v="10"/>
    <n v="3"/>
    <n v="0"/>
    <n v="0"/>
    <n v="0"/>
  </r>
  <r>
    <s v="F1MNMECH2"/>
    <s v="F1MNMECH2"/>
    <s v="Mechatronika 2."/>
    <x v="18"/>
    <s v="AT"/>
    <s v="MKZE"/>
    <x v="4"/>
    <x v="10"/>
    <n v="3"/>
    <n v="0"/>
    <n v="0"/>
    <n v="0"/>
  </r>
  <r>
    <s v="ZEMKFIB111M"/>
    <s v="MKFIB111M"/>
    <s v="Mechatronika alapjai"/>
    <x v="18"/>
    <s v="AT"/>
    <s v="MKZE"/>
    <x v="4"/>
    <x v="10"/>
    <n v="1"/>
    <n v="0"/>
    <n v="0"/>
    <n v="0"/>
  </r>
  <r>
    <s v="VEMKFIB111M"/>
    <s v="MKFIB111M"/>
    <s v="Mechatronika alapjai"/>
    <x v="18"/>
    <s v="AT"/>
    <s v="MKMK"/>
    <x v="5"/>
    <x v="10"/>
    <n v="1"/>
    <n v="1"/>
    <n v="1"/>
    <n v="1"/>
  </r>
  <r>
    <s v="VEMKFIB155M"/>
    <s v="MKFIB155M"/>
    <s v="Mechatronika I."/>
    <x v="18"/>
    <s v="AT"/>
    <s v="MKMK"/>
    <x v="5"/>
    <x v="10"/>
    <n v="5"/>
    <n v="1"/>
    <n v="1"/>
    <n v="5"/>
  </r>
  <r>
    <s v="VEMKFIB212M"/>
    <s v="MKFIB212M"/>
    <s v="Mechatronika II."/>
    <x v="75"/>
    <s v="AT"/>
    <s v="MKMK"/>
    <x v="5"/>
    <x v="10"/>
    <n v="2"/>
    <n v="1"/>
    <n v="1"/>
    <n v="2"/>
  </r>
  <r>
    <s v="VEMKFOB266M"/>
    <s v="MKFOB266M"/>
    <s v="Mechatronika projekt"/>
    <x v="75"/>
    <s v="AT"/>
    <s v="MKMK"/>
    <x v="5"/>
    <x v="10"/>
    <n v="6"/>
    <n v="1"/>
    <n v="1"/>
    <n v="6"/>
  </r>
  <r>
    <s v="VEMKFIB412M"/>
    <s v="MKFIB412M"/>
    <s v="Mechatronikai méréstechnika"/>
    <x v="18"/>
    <s v="AT"/>
    <s v="MKMK"/>
    <x v="5"/>
    <x v="10"/>
    <n v="2"/>
    <n v="1"/>
    <n v="1"/>
    <n v="2"/>
  </r>
  <r>
    <s v="VEMKMEM00X"/>
    <s v="MKMEM00X"/>
    <s v="Mechatronikai mérnöki mesterszak szakmai gyakorlat"/>
    <x v="75"/>
    <s v="AT"/>
    <s v="MKMK"/>
    <x v="5"/>
    <x v="10"/>
    <n v="0"/>
    <n v="0"/>
    <n v="0"/>
    <n v="0"/>
  </r>
  <r>
    <s v="VEMKFIB433M"/>
    <s v="MKFIB433M"/>
    <s v="Mechatronikai rendszerek lab. gyak. "/>
    <x v="75"/>
    <s v="AT"/>
    <s v="MKMK"/>
    <x v="5"/>
    <x v="10"/>
    <n v="3"/>
    <n v="0"/>
    <n v="0"/>
    <n v="0"/>
  </r>
  <r>
    <s v="VEMKFOB456M"/>
    <s v="MKFOB456M"/>
    <s v="Mechatronikai rendszerek modellezése és irányítása"/>
    <x v="90"/>
    <s v="AT"/>
    <s v="MKBKVKFK"/>
    <x v="1"/>
    <x v="9"/>
    <n v="6"/>
    <n v="1"/>
    <n v="1"/>
    <n v="6"/>
  </r>
  <r>
    <s v="VEMKFOM133L"/>
    <s v="MKFOM133L"/>
    <s v="Mechatronikai rendszerek szimulációja"/>
    <x v="90"/>
    <s v="AT"/>
    <s v="MKBKVKFK"/>
    <x v="1"/>
    <x v="9"/>
    <n v="3"/>
    <n v="0"/>
    <n v="0"/>
    <n v="0"/>
  </r>
  <r>
    <s v="VEMKFOM433S"/>
    <s v="MKFOM433S"/>
    <s v="Mechatronikai rendszerek szimulációja"/>
    <x v="90"/>
    <s v="AT"/>
    <s v="MKBKVKFK"/>
    <x v="1"/>
    <x v="9"/>
    <n v="3"/>
    <n v="1"/>
    <n v="1"/>
    <n v="3"/>
  </r>
  <r>
    <s v="VEMKFIM244M"/>
    <s v="MKFIM244M"/>
    <s v="Mechatronikai rendszerek tervezése és modellezése"/>
    <x v="18"/>
    <s v="AT"/>
    <s v="MKMK"/>
    <x v="5"/>
    <x v="10"/>
    <n v="4"/>
    <n v="1"/>
    <n v="1"/>
    <n v="4"/>
  </r>
  <r>
    <s v="ZEMKFIB354M"/>
    <s v="MKFIB354M"/>
    <s v="Mechatronikai szoftverek"/>
    <x v="52"/>
    <s v="AT"/>
    <s v="MKZE"/>
    <x v="4"/>
    <x v="17"/>
    <n v="4"/>
    <n v="0"/>
    <n v="0"/>
    <n v="0"/>
  </r>
  <r>
    <s v="VEMKFIB354M"/>
    <s v="MKFIB354M"/>
    <s v="Mechatronikai szoftverek"/>
    <x v="52"/>
    <s v="AT"/>
    <s v="MKTK"/>
    <x v="0"/>
    <x v="17"/>
    <n v="4"/>
    <n v="1"/>
    <n v="1"/>
    <n v="4"/>
  </r>
  <r>
    <s v="ZEMKFIB113T"/>
    <s v="MKFIB113T"/>
    <s v="Mechatronikai tervezés"/>
    <x v="77"/>
    <s v="AT"/>
    <s v="MKZE"/>
    <x v="4"/>
    <x v="17"/>
    <n v="3"/>
    <n v="1"/>
    <n v="1"/>
    <n v="3"/>
  </r>
  <r>
    <s v="VEMKFIB113T"/>
    <s v="MKFIB113T"/>
    <s v="Mechatronikai tervezés"/>
    <x v="77"/>
    <s v="AT"/>
    <s v="MKTK"/>
    <x v="0"/>
    <x v="17"/>
    <n v="3"/>
    <n v="0"/>
    <n v="0"/>
    <n v="0"/>
  </r>
  <r>
    <s v="NKMKSEM345MA"/>
    <s v="MKSEM345MA"/>
    <s v="Megújuló energetikai mérések és adatelemzések"/>
    <x v="106"/>
    <s v="AT"/>
    <s v="MKNK"/>
    <x v="2"/>
    <x v="7"/>
    <n v="5"/>
    <n v="1"/>
    <n v="1"/>
    <n v="5"/>
  </r>
  <r>
    <s v="NKMKSEB346ME"/>
    <s v="MKSEB346ME"/>
    <s v="Megújuló energiaforrások a turizmusban"/>
    <x v="50"/>
    <s v="AT"/>
    <s v="MKNK"/>
    <x v="2"/>
    <x v="7"/>
    <n v="6"/>
    <n v="1"/>
    <n v="1"/>
    <n v="6"/>
  </r>
  <r>
    <s v="NKMKSEM323EE"/>
    <s v="MKSEM323EE"/>
    <s v="Megújuló energiák energetikai rendszereinek területi elemzése"/>
    <x v="17"/>
    <s v="AT"/>
    <s v="MKNK"/>
    <x v="2"/>
    <x v="7"/>
    <n v="3"/>
    <n v="1"/>
    <n v="1"/>
    <n v="3"/>
  </r>
  <r>
    <s v="NKMKSEM345EP"/>
    <s v="MKSEM345EP"/>
    <s v="Megújuló energia-projektek tervezése"/>
    <x v="50"/>
    <s v="AT"/>
    <s v="MKNK"/>
    <x v="2"/>
    <x v="7"/>
    <n v="5"/>
    <n v="1"/>
    <n v="1"/>
    <n v="5"/>
  </r>
  <r>
    <s v="VEMIPRM353T"/>
    <s v="MIPRM353T"/>
    <s v="Mélytanuló rendszerek"/>
    <x v="16"/>
    <s v="AT"/>
    <s v="MKBKVKFK"/>
    <x v="1"/>
    <x v="9"/>
    <n v="4"/>
    <n v="1"/>
    <n v="1"/>
    <n v="4"/>
  </r>
  <r>
    <s v="VEMKBMB412M"/>
    <s v="MKBMB412M"/>
    <s v="Membrános műveletek"/>
    <x v="6"/>
    <s v="AT"/>
    <s v="MKBKVKFK"/>
    <x v="1"/>
    <x v="1"/>
    <n v="2"/>
    <n v="1"/>
    <n v="1"/>
    <n v="2"/>
  </r>
  <r>
    <s v="VEMKBKB213MM"/>
    <s v="MKBKB213MM"/>
    <s v="Membrános műveletek"/>
    <x v="6"/>
    <s v="AT"/>
    <s v="MKBKVKFK"/>
    <x v="1"/>
    <x v="1"/>
    <n v="3"/>
    <n v="0"/>
    <n v="0"/>
    <n v="0"/>
  </r>
  <r>
    <s v="VEMKBMB432M"/>
    <s v="MKBMB432M"/>
    <s v="Membrános műveletek laborgyakorlat"/>
    <x v="1"/>
    <s v="AT"/>
    <s v="MKBKVKFK"/>
    <x v="1"/>
    <x v="1"/>
    <n v="2"/>
    <n v="1"/>
    <n v="1"/>
    <n v="2"/>
  </r>
  <r>
    <s v="F1MNMEMU"/>
    <s v="F1MNMEMU"/>
    <s v="Mérés- és műszertechnika"/>
    <x v="18"/>
    <s v="AT"/>
    <s v="MKZE"/>
    <x v="4"/>
    <x v="10"/>
    <n v="2"/>
    <n v="1"/>
    <n v="1"/>
    <n v="2"/>
  </r>
  <r>
    <s v="ZEMKFIB252M"/>
    <s v="MKFIB252M"/>
    <s v="Mérés- és műszertechnika"/>
    <x v="18"/>
    <s v="AT"/>
    <s v="MKZE"/>
    <x v="4"/>
    <x v="10"/>
    <n v="2"/>
    <n v="0"/>
    <n v="0"/>
    <n v="0"/>
  </r>
  <r>
    <s v="VEMKFIB252M"/>
    <s v="MKFIB252M"/>
    <s v="Mérés- és műszertechnika"/>
    <x v="18"/>
    <s v="AT"/>
    <s v="MKMK"/>
    <x v="5"/>
    <x v="10"/>
    <n v="2"/>
    <n v="1"/>
    <n v="1"/>
    <n v="2"/>
  </r>
  <r>
    <s v="VEMKGEB256MM"/>
    <s v="MKGEB256MM"/>
    <s v="Mérés- és műszertechnika"/>
    <x v="18"/>
    <s v="AT"/>
    <s v="MKMK"/>
    <x v="5"/>
    <x v="10"/>
    <n v="6"/>
    <n v="0"/>
    <n v="0"/>
    <n v="0"/>
  </r>
  <r>
    <s v="ZEMKGEB256MM"/>
    <s v="MKGEB256MM"/>
    <s v="Mérés- és műszertechnika"/>
    <x v="18"/>
    <s v="AT"/>
    <s v="MKZE"/>
    <x v="4"/>
    <x v="10"/>
    <n v="6"/>
    <n v="0"/>
    <n v="0"/>
    <n v="0"/>
  </r>
  <r>
    <s v="ZEMKFIB831A"/>
    <s v="MKFIB831A"/>
    <s v="Mérés- és műszertechnika A"/>
    <x v="18"/>
    <s v="AT"/>
    <s v="MKZE"/>
    <x v="4"/>
    <x v="10"/>
    <n v="1"/>
    <n v="0"/>
    <n v="0"/>
    <n v="0"/>
  </r>
  <r>
    <s v="ZEMKFIB231MM"/>
    <s v="MKFIB231MM"/>
    <s v="Mérés- és műszertechnika B"/>
    <x v="18"/>
    <s v="AT"/>
    <s v="MKZE"/>
    <x v="4"/>
    <x v="10"/>
    <n v="1"/>
    <n v="0"/>
    <n v="0"/>
    <n v="0"/>
  </r>
  <r>
    <s v="VEMKKAM422V"/>
    <s v="MKKAM422V"/>
    <s v="Mérések validálása"/>
    <x v="83"/>
    <s v="AE"/>
    <s v="MKTK"/>
    <x v="0"/>
    <x v="6"/>
    <n v="2"/>
    <n v="1"/>
    <n v="1"/>
    <n v="2"/>
  </r>
  <r>
    <s v="NKMKFTB122G"/>
    <s v="MKFTB122G"/>
    <s v="Mérnökgeológia"/>
    <x v="26"/>
    <s v="AT"/>
    <s v="MKNK"/>
    <x v="2"/>
    <x v="3"/>
    <n v="2"/>
    <n v="0"/>
    <n v="0"/>
    <n v="0"/>
  </r>
  <r>
    <s v="F1FNMFIZ"/>
    <s v="F1FNMFIZ"/>
    <s v="Mérnöki fizika"/>
    <x v="113"/>
    <s v="AE"/>
    <s v="MKZE"/>
    <x v="4"/>
    <x v="11"/>
    <n v="4"/>
    <n v="1"/>
    <n v="1"/>
    <n v="4"/>
  </r>
  <r>
    <s v="VEMKFIM112M"/>
    <s v="MKFIM112M"/>
    <s v="Mérnöki fizika"/>
    <x v="77"/>
    <s v="AT"/>
    <s v="MKTK"/>
    <x v="0"/>
    <x v="17"/>
    <n v="2"/>
    <n v="1"/>
    <n v="1"/>
    <n v="2"/>
  </r>
  <r>
    <s v="VEMKVVB212K"/>
    <s v="MKVVB212K"/>
    <s v="Mérnöki kommunikáció"/>
    <x v="122"/>
    <s v="AT"/>
    <s v="MKBKVKFK"/>
    <x v="1"/>
    <x v="22"/>
    <n v="2"/>
    <n v="1"/>
    <n v="1"/>
    <n v="2"/>
  </r>
  <r>
    <s v="VEMKKVB122K"/>
    <s v="MKKVB122K"/>
    <s v="Mérnöki kommunikáció és magatartás"/>
    <x v="122"/>
    <s v="AT"/>
    <s v="MKBKVKFK"/>
    <x v="1"/>
    <x v="22"/>
    <n v="2"/>
    <n v="1"/>
    <n v="1"/>
    <n v="2"/>
  </r>
  <r>
    <s v="NKMKKVB122K"/>
    <s v="MKKVB122K"/>
    <s v="Mérnöki kommunikáció és magatartás"/>
    <x v="122"/>
    <s v="AT"/>
    <s v="MKNK"/>
    <x v="2"/>
    <x v="22"/>
    <n v="2"/>
    <n v="0"/>
    <n v="0"/>
    <n v="0"/>
  </r>
  <r>
    <s v="VEMKVVB222K"/>
    <s v="MKVVB222K"/>
    <s v="Mérnöki kommunikáció gyakorlat"/>
    <x v="122"/>
    <s v="AT"/>
    <s v="MKBKVKFK"/>
    <x v="1"/>
    <x v="22"/>
    <n v="2"/>
    <n v="1"/>
    <n v="1"/>
    <n v="2"/>
  </r>
  <r>
    <s v="VEMKVVB232K"/>
    <s v="MKVVB232K"/>
    <s v="Mérnöki kommunikáció informatikai eszközei"/>
    <x v="16"/>
    <s v="AT"/>
    <s v="MKBKVKFK"/>
    <x v="1"/>
    <x v="9"/>
    <n v="2"/>
    <n v="1"/>
    <n v="1"/>
    <n v="2"/>
  </r>
  <r>
    <s v="VEMKFOB143SA"/>
    <s v="MKFOB143SA"/>
    <s v="Mérnöki számítások alapjai (numerikus)"/>
    <x v="107"/>
    <s v="AT"/>
    <s v="MKBKVKFK"/>
    <x v="1"/>
    <x v="9"/>
    <n v="3"/>
    <n v="1"/>
    <n v="1"/>
    <n v="3"/>
  </r>
  <r>
    <s v="VEMKKVM122I"/>
    <s v="MKKVM122I"/>
    <s v="Mérnökinformatika"/>
    <x v="73"/>
    <s v="AT"/>
    <s v="MKBKVKFK"/>
    <x v="1"/>
    <x v="22"/>
    <n v="2"/>
    <n v="1"/>
    <n v="1"/>
    <n v="2"/>
  </r>
  <r>
    <s v="VEMKKVM423I"/>
    <s v="MKKVM423I"/>
    <s v="Mérnökinformatika"/>
    <x v="73"/>
    <s v="AT"/>
    <s v="MKBKVKFK"/>
    <x v="1"/>
    <x v="22"/>
    <n v="3"/>
    <n v="0"/>
    <n v="0"/>
    <n v="0"/>
  </r>
  <r>
    <s v="VEMKFIB255M"/>
    <s v="MKFIB255M"/>
    <s v="Mérő és adatgyűjtő rendszerek"/>
    <x v="52"/>
    <s v="AT"/>
    <s v="MKTK"/>
    <x v="0"/>
    <x v="17"/>
    <n v="5"/>
    <n v="1"/>
    <n v="1"/>
    <n v="5"/>
  </r>
  <r>
    <s v="ZEMKZEB932A"/>
    <s v="MKZEB932A"/>
    <s v="Mérőeszközök képességvizsgálata A"/>
    <x v="21"/>
    <s v="AT"/>
    <s v="MKZE"/>
    <x v="4"/>
    <x v="11"/>
    <n v="2"/>
    <n v="0"/>
    <n v="0"/>
    <n v="0"/>
  </r>
  <r>
    <s v="ZEMKZEB932MB"/>
    <s v="MKZEB932MB"/>
    <s v="Mérőeszközök képességvizsgálata B"/>
    <x v="21"/>
    <s v="AT"/>
    <s v="MKZE"/>
    <x v="4"/>
    <x v="11"/>
    <n v="2"/>
    <n v="0"/>
    <n v="0"/>
    <n v="0"/>
  </r>
  <r>
    <s v="VEMKGEB453M"/>
    <s v="MKGEB453M"/>
    <s v="Metrológia"/>
    <x v="47"/>
    <s v="AT"/>
    <s v="MKMK"/>
    <x v="2"/>
    <x v="12"/>
    <n v="3"/>
    <n v="1"/>
    <n v="1"/>
    <n v="3"/>
  </r>
  <r>
    <s v="VEMKMTB156ME"/>
    <s v="VEMKMTB156ME"/>
    <s v="Metrológia"/>
    <x v="47"/>
    <s v="AT"/>
    <s v="MKMK"/>
    <x v="5"/>
    <x v="12"/>
    <n v="6"/>
    <n v="0"/>
    <n v="0"/>
    <n v="0"/>
  </r>
  <r>
    <s v="ZEMKGEB931A"/>
    <s v="MKGEB931A"/>
    <s v="Metrológia A"/>
    <x v="27"/>
    <m/>
    <s v="MKZE"/>
    <x v="4"/>
    <x v="12"/>
    <n v="1"/>
    <n v="0"/>
    <n v="0"/>
    <n v="0"/>
  </r>
  <r>
    <s v="ZEMKGEB231MB"/>
    <s v="MKGEB231MB"/>
    <s v="Metrológia B"/>
    <x v="27"/>
    <s v="AT"/>
    <s v="MKZE"/>
    <x v="4"/>
    <x v="12"/>
    <n v="1"/>
    <n v="0"/>
    <n v="0"/>
    <n v="0"/>
  </r>
  <r>
    <s v="VEMKLIB256MB"/>
    <s v="MKLIB256MB"/>
    <s v="Mikrobiológia"/>
    <x v="7"/>
    <s v="AT"/>
    <s v="MKTK"/>
    <x v="0"/>
    <x v="5"/>
    <n v="6"/>
    <n v="1"/>
    <n v="1"/>
    <n v="6"/>
  </r>
  <r>
    <s v="VEMKSIB153M"/>
    <s v="MKSIB153M"/>
    <s v="Mikroszkópia"/>
    <x v="131"/>
    <s v="AT"/>
    <s v="MKMK"/>
    <x v="5"/>
    <x v="14"/>
    <n v="3"/>
    <n v="1"/>
    <n v="1"/>
    <n v="3"/>
  </r>
  <r>
    <s v="VEMKFTM152M"/>
    <s v="MKFTM152M"/>
    <s v="Mikroszkópos anyagvizsgálati módszerek"/>
    <x v="42"/>
    <s v="AT"/>
    <s v="MKBNMKK"/>
    <x v="3"/>
    <x v="15"/>
    <n v="2"/>
    <n v="1"/>
    <n v="1"/>
    <n v="2"/>
  </r>
  <r>
    <s v="ZEMKFIB255V"/>
    <s v="MKFIB255V"/>
    <s v="Mikrovezérlők"/>
    <x v="46"/>
    <s v="AT"/>
    <s v="MKZE"/>
    <x v="4"/>
    <x v="10"/>
    <n v="5"/>
    <n v="0"/>
    <n v="0"/>
    <n v="0"/>
  </r>
  <r>
    <s v="VEMKFIB255V"/>
    <s v="MKFIB255V"/>
    <s v="Mikrovezérlők"/>
    <x v="46"/>
    <s v="AT"/>
    <s v="MKMK"/>
    <x v="5"/>
    <x v="10"/>
    <n v="5"/>
    <n v="0"/>
    <n v="0"/>
    <n v="0"/>
  </r>
  <r>
    <s v="ZEMKFIB953MA"/>
    <s v="MKFIB953MA"/>
    <s v="Mikrovezérlők A"/>
    <x v="46"/>
    <s v="AT"/>
    <s v="MKZE"/>
    <x v="4"/>
    <x v="10"/>
    <n v="3"/>
    <n v="0"/>
    <n v="0"/>
    <n v="0"/>
  </r>
  <r>
    <s v="F1MNMVEZ"/>
    <s v="F1MNMVEZ"/>
    <s v="Mikrovezérlők alkalmazása"/>
    <x v="132"/>
    <s v="AE"/>
    <s v="MKZE"/>
    <x v="4"/>
    <x v="11"/>
    <n v="2"/>
    <n v="1"/>
    <n v="1"/>
    <n v="2"/>
  </r>
  <r>
    <s v="ZEMKFIB252MB"/>
    <s v="MKFIB252MB"/>
    <s v="Mikrovezérlők B"/>
    <x v="46"/>
    <s v="AT"/>
    <s v="MKZE"/>
    <x v="4"/>
    <x v="10"/>
    <n v="2"/>
    <n v="0"/>
    <n v="0"/>
    <n v="0"/>
  </r>
  <r>
    <s v="VEMKFIB533M"/>
    <s v="MKFIB533M"/>
    <s v="Mikrovezérlők mechatronikai alkalmazásai"/>
    <x v="46"/>
    <s v="AT"/>
    <s v="MKMK"/>
    <x v="5"/>
    <x v="10"/>
    <n v="3"/>
    <n v="1"/>
    <n v="1"/>
    <n v="3"/>
  </r>
  <r>
    <s v="F1MNMINBIZT"/>
    <s v="MNMINBIZT"/>
    <s v="Minőségbiztosítás"/>
    <x v="94"/>
    <s v="AT"/>
    <s v="MKZE"/>
    <x v="4"/>
    <x v="22"/>
    <n v="3"/>
    <n v="0"/>
    <n v="0"/>
    <n v="0"/>
  </r>
  <r>
    <s v="VEMKKVB212M"/>
    <s v="MKKVB212M"/>
    <s v="Minőségbiztosítás"/>
    <x v="94"/>
    <s v="AT"/>
    <s v="MKBKVKFK"/>
    <x v="1"/>
    <x v="22"/>
    <n v="2"/>
    <n v="1"/>
    <n v="1"/>
    <n v="2"/>
  </r>
  <r>
    <s v="ZEMKKVB212M"/>
    <s v="MKKVB212M"/>
    <s v="Minőségbiztosítás"/>
    <x v="94"/>
    <s v="AT"/>
    <s v="MKZE"/>
    <x v="4"/>
    <x v="22"/>
    <n v="2"/>
    <n v="0"/>
    <n v="0"/>
    <n v="0"/>
  </r>
  <r>
    <s v="NKMKKVB212M"/>
    <s v="MKKVB212M"/>
    <s v="Minőségbiztosítás"/>
    <x v="94"/>
    <s v="AT"/>
    <s v="MKNK"/>
    <x v="2"/>
    <x v="22"/>
    <n v="2"/>
    <n v="0"/>
    <n v="0"/>
    <n v="0"/>
  </r>
  <r>
    <s v="VEMKKVB213MA"/>
    <s v="MKKVB213MA"/>
    <s v="Minőségbiztosítás alapjai"/>
    <x v="94"/>
    <s v="AT"/>
    <s v="MKBKVKFK"/>
    <x v="1"/>
    <x v="22"/>
    <n v="3"/>
    <n v="0"/>
    <n v="0"/>
    <n v="0"/>
  </r>
  <r>
    <s v="VEMKKAB212M"/>
    <s v="MKKAB212M"/>
    <s v="Minőségbiztosítás alapjai"/>
    <x v="83"/>
    <s v="AE"/>
    <s v="MKTK"/>
    <x v="0"/>
    <x v="6"/>
    <n v="2"/>
    <n v="1"/>
    <n v="1"/>
    <n v="2"/>
  </r>
  <r>
    <s v="VEMKOLM242M"/>
    <s v="MKOLM242M"/>
    <s v="Minőségbiztosítás az iparban"/>
    <x v="119"/>
    <s v="AT"/>
    <s v="MKBKVKFK"/>
    <x v="1"/>
    <x v="13"/>
    <n v="2"/>
    <n v="1"/>
    <n v="1"/>
    <n v="2"/>
  </r>
  <r>
    <s v="NKMKTE3242M"/>
    <s v="MKTE3242M"/>
    <s v="Minőségirányítás az iparban"/>
    <x v="119"/>
    <s v="AT"/>
    <s v="MKNK"/>
    <x v="2"/>
    <x v="13"/>
    <n v="2"/>
    <n v="0"/>
    <n v="0"/>
    <n v="0"/>
  </r>
  <r>
    <s v="VEMKTE3242M"/>
    <s v="MKTE3242M"/>
    <s v="Minőségirányítás az iparban (Vegyipari minőségmenedzsment)"/>
    <x v="119"/>
    <s v="AT"/>
    <s v="MKBKVKFK"/>
    <x v="1"/>
    <x v="13"/>
    <n v="2"/>
    <n v="0"/>
    <n v="0"/>
    <n v="0"/>
  </r>
  <r>
    <s v="NKMKSEB122M"/>
    <s v="MKSEB122M"/>
    <s v="Minőségügyi ismeretek"/>
    <x v="10"/>
    <s v="AT"/>
    <s v="MKNK"/>
    <x v="2"/>
    <x v="7"/>
    <n v="2"/>
    <n v="1"/>
    <n v="1"/>
    <n v="2"/>
  </r>
  <r>
    <s v="NKMKSEB143MI"/>
    <s v="MKSEB143MI"/>
    <s v="Minőségügyi, biztonságtechnikai és munkavédelmi ismeretek"/>
    <x v="94"/>
    <s v="AT"/>
    <s v="MKNK"/>
    <x v="2"/>
    <x v="22"/>
    <n v="3"/>
    <n v="0"/>
    <n v="0"/>
    <n v="0"/>
  </r>
  <r>
    <s v="VEMKFOM458M"/>
    <s v="MKFOM458M"/>
    <s v="Modellezés"/>
    <x v="89"/>
    <s v="AT"/>
    <s v="MKBKVKFK"/>
    <x v="1"/>
    <x v="9"/>
    <n v="8"/>
    <n v="1"/>
    <n v="1"/>
    <n v="8"/>
  </r>
  <r>
    <s v="VEMKOKM112M"/>
    <s v="MKOKM112M"/>
    <s v="Modern szerves kémiai szintézismódszerek"/>
    <x v="62"/>
    <s v="AT"/>
    <s v="MKTK"/>
    <x v="0"/>
    <x v="21"/>
    <n v="2"/>
    <n v="1"/>
    <n v="1"/>
    <n v="2"/>
  </r>
  <r>
    <s v="VEMKTEM114T"/>
    <s v="MKTEM114T"/>
    <s v="Modern vegyipari technológiák"/>
    <x v="133"/>
    <s v="AT"/>
    <s v="MKBKVKFK"/>
    <x v="1"/>
    <x v="13"/>
    <n v="4"/>
    <n v="1"/>
    <n v="1"/>
    <n v="4"/>
  </r>
  <r>
    <s v="VEMKLIB312M"/>
    <s v="MKLIB312M"/>
    <s v="Molekuláris biológia"/>
    <x v="102"/>
    <s v="AT"/>
    <s v="MKTK"/>
    <x v="0"/>
    <x v="5"/>
    <n v="2"/>
    <n v="1"/>
    <n v="1"/>
    <n v="2"/>
  </r>
  <r>
    <s v="VEMKLIB332M"/>
    <s v="MKLIB332M"/>
    <s v="Molekuláris biológia laborgyakorlat"/>
    <x v="102"/>
    <s v="AT"/>
    <s v="MKTK"/>
    <x v="0"/>
    <x v="5"/>
    <n v="2"/>
    <n v="0"/>
    <n v="0"/>
    <n v="0"/>
  </r>
  <r>
    <s v="VEMKLIB333M"/>
    <s v="MKLIB333M"/>
    <s v="Molekuláris biológia laborgyakorlat"/>
    <x v="102"/>
    <s v="AT"/>
    <s v="MKTK"/>
    <x v="0"/>
    <x v="5"/>
    <n v="3"/>
    <n v="0"/>
    <n v="0"/>
    <n v="0"/>
  </r>
  <r>
    <s v="VEMKFKV112S"/>
    <s v="MKFKV112S"/>
    <s v="Molekuláris szimulációk"/>
    <x v="74"/>
    <s v="AT"/>
    <s v="MKTK"/>
    <x v="0"/>
    <x v="8"/>
    <n v="2"/>
    <n v="1"/>
    <n v="1"/>
    <n v="2"/>
  </r>
  <r>
    <s v="F1MNMVED"/>
    <s v="F1MNMVED"/>
    <s v="Munkavédelem"/>
    <x v="21"/>
    <s v="AR"/>
    <s v="MKZE"/>
    <x v="4"/>
    <x v="11"/>
    <n v="1"/>
    <n v="0"/>
    <n v="0"/>
    <n v="0"/>
  </r>
  <r>
    <s v="ZEMKZEB211M"/>
    <s v="MKZEB211M"/>
    <s v="Munkavédelem"/>
    <x v="21"/>
    <s v="AR"/>
    <s v="MKZE"/>
    <x v="4"/>
    <x v="11"/>
    <n v="1"/>
    <n v="1"/>
    <n v="1"/>
    <n v="1"/>
  </r>
  <r>
    <s v="NKMKKVB110MV"/>
    <s v="MKKVB110MV"/>
    <s v="Munkavédelem"/>
    <x v="69"/>
    <s v="AT"/>
    <s v="MKNK"/>
    <x v="2"/>
    <x v="22"/>
    <n v="0"/>
    <n v="0"/>
    <n v="0"/>
    <n v="0"/>
  </r>
  <r>
    <s v="VEMKKVB110MV"/>
    <s v="MKKVB110MV"/>
    <s v="Munkavédelem"/>
    <x v="69"/>
    <s v="AT"/>
    <s v="MKBKVKFK"/>
    <x v="1"/>
    <x v="22"/>
    <n v="0"/>
    <n v="1"/>
    <n v="1"/>
    <n v="0"/>
  </r>
  <r>
    <s v="ZEMKKVB110MV"/>
    <s v="MKKVB110MV"/>
    <s v="Munkavédelem"/>
    <x v="69"/>
    <s v="AT"/>
    <s v="MKZE"/>
    <x v="4"/>
    <x v="22"/>
    <n v="0"/>
    <n v="0"/>
    <n v="0"/>
    <n v="0"/>
  </r>
  <r>
    <s v="VEMKKVB112F"/>
    <s v="MKKVB112F"/>
    <s v="Munkavédelem alapjai"/>
    <x v="69"/>
    <s v="AT"/>
    <s v="MKBKVKFK"/>
    <x v="1"/>
    <x v="22"/>
    <n v="2"/>
    <n v="0"/>
    <n v="0"/>
    <n v="0"/>
  </r>
  <r>
    <s v="NKMKBKM344MI"/>
    <s v="MKBKM344MI"/>
    <s v="Műanyagipari ismeretek"/>
    <x v="101"/>
    <s v="AT"/>
    <s v="MKNK"/>
    <x v="2"/>
    <x v="13"/>
    <n v="4"/>
    <n v="0"/>
    <n v="0"/>
    <n v="0"/>
  </r>
  <r>
    <s v="VEMKOLB412A"/>
    <s v="MKOLB412A"/>
    <s v="Műanyagkompozitok és adalékanyagok"/>
    <x v="134"/>
    <s v="AT"/>
    <s v="MKBKVKFK"/>
    <x v="1"/>
    <x v="22"/>
    <n v="2"/>
    <n v="1"/>
    <n v="1"/>
    <n v="2"/>
  </r>
  <r>
    <s v="VEMKOLB156M"/>
    <s v="MKOLB156M"/>
    <s v="Műanyagok feldolgozási technikái"/>
    <x v="134"/>
    <s v="AT"/>
    <s v="MKBKVKFK"/>
    <x v="1"/>
    <x v="22"/>
    <n v="6"/>
    <n v="0"/>
    <n v="0"/>
    <n v="0"/>
  </r>
  <r>
    <s v="VEMKGEB242H"/>
    <s v="MKGEB242H"/>
    <s v="Műszaki  hőtan "/>
    <x v="39"/>
    <s v="AT"/>
    <s v="MKMK"/>
    <x v="5"/>
    <x v="9"/>
    <n v="2"/>
    <n v="1"/>
    <n v="1"/>
    <n v="2"/>
  </r>
  <r>
    <s v="ZEMKGEB242H"/>
    <s v="MKGEB242H"/>
    <s v="Műszaki  hőtan "/>
    <x v="39"/>
    <s v="AT"/>
    <s v="MKZE"/>
    <x v="4"/>
    <x v="9"/>
    <n v="2"/>
    <n v="1"/>
    <n v="1"/>
    <n v="2"/>
  </r>
  <r>
    <s v="VEMKGEB113VI"/>
    <s v="MKGEB113VI"/>
    <s v="Műszaki ábrázolás"/>
    <x v="34"/>
    <s v="AT"/>
    <s v="MKMK"/>
    <x v="5"/>
    <x v="12"/>
    <n v="3"/>
    <n v="0"/>
    <n v="0"/>
    <n v="0"/>
  </r>
  <r>
    <s v="NKMKGEB113VI"/>
    <s v="MKGEB113VI"/>
    <s v="Műszaki ábrázolás"/>
    <x v="34"/>
    <s v="AT"/>
    <s v="MKMK"/>
    <x v="5"/>
    <x v="12"/>
    <n v="3"/>
    <n v="0"/>
    <n v="0"/>
    <n v="0"/>
  </r>
  <r>
    <s v="VEMKGE1212V"/>
    <s v="MKGE1212V"/>
    <s v="Műszaki ábrázolás"/>
    <x v="40"/>
    <s v="AE"/>
    <s v="MKMK"/>
    <x v="5"/>
    <x v="12"/>
    <n v="2"/>
    <n v="1"/>
    <n v="1"/>
    <n v="2"/>
  </r>
  <r>
    <s v="NKMKGE1212V"/>
    <s v="MKGE1212V"/>
    <s v="Műszaki ábrázolás"/>
    <x v="40"/>
    <s v="AE"/>
    <s v="MKNK"/>
    <x v="2"/>
    <x v="12"/>
    <n v="2"/>
    <n v="0"/>
    <n v="0"/>
    <n v="0"/>
  </r>
  <r>
    <s v="NKMKMKB226MA"/>
    <s v="MKMKB226MA"/>
    <s v="Műszaki ábrázolás és vízgépek"/>
    <x v="40"/>
    <s v="AE"/>
    <s v="MKNK"/>
    <x v="2"/>
    <x v="12"/>
    <n v="6"/>
    <n v="1"/>
    <n v="0"/>
    <n v="6"/>
  </r>
  <r>
    <s v="VEMKFIF124A"/>
    <s v="MKFIF124A"/>
    <s v="Műszaki angol nyelv"/>
    <x v="9"/>
    <s v="AT"/>
    <s v="MKTK"/>
    <x v="0"/>
    <x v="6"/>
    <n v="4"/>
    <n v="1"/>
    <n v="0"/>
    <n v="4"/>
  </r>
  <r>
    <s v="VEMKTTF223MA"/>
    <s v="MKTTF223MA"/>
    <s v="Műszaki angol nyelv"/>
    <x v="9"/>
    <s v="AT"/>
    <s v="MKTK"/>
    <x v="0"/>
    <x v="6"/>
    <n v="3"/>
    <n v="0"/>
    <n v="0"/>
    <n v="0"/>
  </r>
  <r>
    <s v="VEMKGEB212H"/>
    <s v="MKGEB212H"/>
    <s v="Műszaki áramlás- és hőtan"/>
    <x v="107"/>
    <s v="AT"/>
    <s v="MKMK"/>
    <x v="5"/>
    <x v="9"/>
    <n v="2"/>
    <n v="1"/>
    <n v="1"/>
    <n v="2"/>
  </r>
  <r>
    <s v="VEMKGEB146AH"/>
    <s v="MKGEB146AH"/>
    <s v="Műszaki áramlás- és hőtan I."/>
    <x v="107"/>
    <s v="AT"/>
    <s v="MKBKVKFK"/>
    <x v="1"/>
    <x v="9"/>
    <n v="6"/>
    <n v="1"/>
    <n v="1"/>
    <n v="6"/>
  </r>
  <r>
    <s v="ZEMKGEB146AH"/>
    <s v="MKGEB146AH"/>
    <s v="Műszaki áramlás- és hőtan I."/>
    <x v="107"/>
    <s v="AT"/>
    <s v="MKZE"/>
    <x v="4"/>
    <x v="9"/>
    <n v="6"/>
    <n v="0"/>
    <n v="0"/>
    <n v="0"/>
  </r>
  <r>
    <s v="NKMKGEB146AH"/>
    <s v="MKGEB146AH"/>
    <s v="Műszaki áramlás- és hőtan I."/>
    <x v="107"/>
    <s v="AT"/>
    <s v="MKNK"/>
    <x v="2"/>
    <x v="9"/>
    <n v="6"/>
    <n v="0"/>
    <n v="0"/>
    <n v="0"/>
  </r>
  <r>
    <s v="VEMKGEB143AH"/>
    <s v="MKGEB143AH"/>
    <s v="Műszaki áramlás- és hőtan II."/>
    <x v="39"/>
    <s v="AT"/>
    <s v="MKBKVKFK"/>
    <x v="1"/>
    <x v="9"/>
    <n v="3"/>
    <n v="0"/>
    <n v="0"/>
    <n v="0"/>
  </r>
  <r>
    <s v="VEMKGEB232V"/>
    <s v="MKGEB232V"/>
    <s v="Műszaki áramlás- és hőtan laborgyakorlat"/>
    <x v="40"/>
    <s v="AE"/>
    <s v="MKMK"/>
    <x v="5"/>
    <x v="12"/>
    <n v="2"/>
    <n v="1"/>
    <n v="0"/>
    <n v="2"/>
  </r>
  <r>
    <s v="F1MNMARA"/>
    <s v="F1MNMARA"/>
    <s v="Műszaki áramlástan"/>
    <x v="113"/>
    <s v="AE"/>
    <s v="MKZE"/>
    <x v="4"/>
    <x v="11"/>
    <n v="3"/>
    <n v="1"/>
    <n v="1"/>
    <n v="3"/>
  </r>
  <r>
    <s v="ZEMKGEB143H"/>
    <s v="MKGEB143H"/>
    <s v="Műszaki áramlástan"/>
    <x v="107"/>
    <s v="AT"/>
    <s v="MKZE"/>
    <x v="4"/>
    <x v="9"/>
    <n v="3"/>
    <n v="0"/>
    <n v="0"/>
    <n v="0"/>
  </r>
  <r>
    <s v="VEMKGEB143H"/>
    <s v="MKGEB143H"/>
    <s v="Műszaki áramlástan "/>
    <x v="107"/>
    <s v="AT"/>
    <s v="MKMK"/>
    <x v="1"/>
    <x v="9"/>
    <n v="3"/>
    <n v="1"/>
    <n v="1"/>
    <n v="3"/>
  </r>
  <r>
    <s v="NKMKGEB143H"/>
    <s v="MKGEB143H"/>
    <s v="Műszaki áramlástan "/>
    <x v="107"/>
    <s v="AT"/>
    <s v="MKNK"/>
    <x v="2"/>
    <x v="9"/>
    <n v="3"/>
    <n v="0"/>
    <n v="0"/>
    <n v="0"/>
  </r>
  <r>
    <s v="ZEMKGEB931MA"/>
    <s v="MKGEB931MA"/>
    <s v="Műszaki áramlástan A"/>
    <x v="107"/>
    <s v="AT"/>
    <s v="MKZE"/>
    <x v="4"/>
    <x v="9"/>
    <n v="1"/>
    <n v="0"/>
    <n v="0"/>
    <n v="0"/>
  </r>
  <r>
    <s v="F1MNHOT"/>
    <s v="F1MNHOT"/>
    <s v="Műszaki hőtan"/>
    <x v="113"/>
    <s v="AE"/>
    <s v="MKZE"/>
    <x v="4"/>
    <x v="11"/>
    <n v="3"/>
    <n v="0"/>
    <n v="0"/>
    <n v="0"/>
  </r>
  <r>
    <s v="NKMKGEB242H"/>
    <s v="MKGEB242H"/>
    <s v="Műszaki hőtan "/>
    <x v="39"/>
    <s v="AT"/>
    <s v="MKNK"/>
    <x v="2"/>
    <x v="9"/>
    <n v="2"/>
    <n v="0"/>
    <n v="0"/>
    <n v="0"/>
  </r>
  <r>
    <s v="ZEMKGEB931MH"/>
    <s v="MKGEB931MH"/>
    <s v="Műszaki hőtan A_x0009__x0009__x0009__x0009__x0009__x0009__x0009__x0009__x0009_"/>
    <x v="21"/>
    <s v="AT"/>
    <s v="MKZE"/>
    <x v="4"/>
    <x v="11"/>
    <n v="1"/>
    <n v="0"/>
    <n v="0"/>
    <n v="0"/>
  </r>
  <r>
    <s v="VEMKGEB244M"/>
    <s v="MKGEB244M"/>
    <s v="Műszaki mechanika"/>
    <x v="35"/>
    <s v="AE"/>
    <s v="MKMK"/>
    <x v="5"/>
    <x v="12"/>
    <n v="6"/>
    <n v="0"/>
    <n v="0"/>
    <n v="0"/>
  </r>
  <r>
    <s v="ZEMKGEB955M"/>
    <s v="MKGEB955M"/>
    <s v="Műszaki mechanika A"/>
    <x v="35"/>
    <s v="AE"/>
    <s v="MKZE"/>
    <x v="4"/>
    <x v="12"/>
    <n v="5"/>
    <n v="0"/>
    <n v="0"/>
    <n v="0"/>
  </r>
  <r>
    <s v="ZEMKFIB231ME"/>
    <s v="MKFIB231ME"/>
    <s v="Műszaki mechanika B"/>
    <x v="34"/>
    <s v="AT"/>
    <s v="MKZE"/>
    <x v="4"/>
    <x v="12"/>
    <n v="1"/>
    <n v="0"/>
    <n v="0"/>
    <n v="0"/>
  </r>
  <r>
    <s v="ZEMKFIB231ME"/>
    <s v="MKFIB231ME"/>
    <s v="Műszaki mechanika B"/>
    <x v="35"/>
    <s v="AT"/>
    <s v="MKZE"/>
    <x v="4"/>
    <x v="12"/>
    <n v="1"/>
    <n v="0"/>
    <n v="0"/>
    <n v="0"/>
  </r>
  <r>
    <s v="NKMKGEB112M:1"/>
    <s v="GEB112M:1"/>
    <s v="Műszaki mechanika I."/>
    <x v="35"/>
    <s v="AE"/>
    <s v="MKNK"/>
    <x v="2"/>
    <x v="12"/>
    <n v="2"/>
    <n v="0"/>
    <n v="0"/>
    <n v="0"/>
  </r>
  <r>
    <s v="ZEMKGEB112M"/>
    <s v="MKGEB112M"/>
    <s v="Műszaki mechanika I."/>
    <x v="35"/>
    <s v="AE"/>
    <s v="MKZE"/>
    <x v="4"/>
    <x v="12"/>
    <n v="2"/>
    <n v="0"/>
    <n v="0"/>
    <n v="0"/>
  </r>
  <r>
    <s v="VEMKGEB112M"/>
    <s v="MKGEB112M"/>
    <s v="Műszaki mechanika I. "/>
    <x v="35"/>
    <s v="AE"/>
    <s v="MKMK"/>
    <x v="5"/>
    <x v="12"/>
    <n v="2"/>
    <n v="0"/>
    <n v="0"/>
    <n v="0"/>
  </r>
  <r>
    <s v="NKMKGEB122M:1"/>
    <s v="GEB122M:1"/>
    <s v="Műszaki mechanika I. gyak."/>
    <x v="35"/>
    <s v="AE"/>
    <s v="MKNK"/>
    <x v="2"/>
    <x v="12"/>
    <n v="2"/>
    <n v="0"/>
    <n v="0"/>
    <n v="0"/>
  </r>
  <r>
    <s v="ZEMKGEB122M"/>
    <s v="MKGEB122M"/>
    <s v="Műszaki mechanika I. gyakorlat"/>
    <x v="35"/>
    <s v="AE"/>
    <s v="MKZE"/>
    <x v="4"/>
    <x v="12"/>
    <n v="2"/>
    <n v="0"/>
    <n v="0"/>
    <n v="0"/>
  </r>
  <r>
    <s v="VEMKGEB122M"/>
    <s v="MKGEB122M"/>
    <s v="Műszaki mechanika I. gyakorlat"/>
    <x v="35"/>
    <s v="AE"/>
    <s v="MKMK"/>
    <x v="5"/>
    <x v="12"/>
    <n v="2"/>
    <n v="0"/>
    <n v="0"/>
    <n v="0"/>
  </r>
  <r>
    <s v="NKMKGEB212M"/>
    <s v="MKGEB212M"/>
    <s v="Műszaki mechanika II."/>
    <x v="35"/>
    <s v="AE"/>
    <s v="MKNK"/>
    <x v="2"/>
    <x v="12"/>
    <n v="2"/>
    <n v="0"/>
    <n v="0"/>
    <n v="0"/>
  </r>
  <r>
    <s v="ZEMKGEB212M"/>
    <s v="MKGEB212M"/>
    <s v="Műszaki mechanika II. "/>
    <x v="35"/>
    <s v="AE"/>
    <s v="MKZE"/>
    <x v="4"/>
    <x v="12"/>
    <n v="2"/>
    <n v="0"/>
    <n v="0"/>
    <n v="0"/>
  </r>
  <r>
    <s v="VEMKGEB212M"/>
    <s v="MKGEB212M"/>
    <s v="Műszaki mechanika II. "/>
    <x v="35"/>
    <s v="AE"/>
    <s v="MKMK"/>
    <x v="5"/>
    <x v="12"/>
    <n v="2"/>
    <n v="0"/>
    <n v="0"/>
    <n v="0"/>
  </r>
  <r>
    <s v="NKMKGEB222M"/>
    <s v="MKGEB222M"/>
    <s v="Műszaki mechanika II. gyak."/>
    <x v="35"/>
    <s v="AE"/>
    <s v="MKNK"/>
    <x v="2"/>
    <x v="12"/>
    <n v="2"/>
    <n v="0"/>
    <n v="0"/>
    <n v="0"/>
  </r>
  <r>
    <s v="ZEMKGEB222M"/>
    <s v="MKGEB222M"/>
    <s v="Műszaki mechanika II. gyakorlat"/>
    <x v="35"/>
    <s v="AE"/>
    <s v="MKZE"/>
    <x v="4"/>
    <x v="12"/>
    <n v="2"/>
    <n v="0"/>
    <n v="0"/>
    <n v="0"/>
  </r>
  <r>
    <s v="VEMKGEB222M"/>
    <s v="MKGEB222M"/>
    <s v="Műszaki mechanika II. gyakorlat"/>
    <x v="35"/>
    <s v="AE"/>
    <s v="MKMK"/>
    <x v="5"/>
    <x v="12"/>
    <n v="2"/>
    <n v="0"/>
    <n v="0"/>
    <n v="0"/>
  </r>
  <r>
    <s v="NKMKGEB143M"/>
    <s v="MKGEB143M"/>
    <s v="Műszaki mechanika III."/>
    <x v="35"/>
    <s v="AE"/>
    <s v="MKNK"/>
    <x v="2"/>
    <x v="12"/>
    <n v="3"/>
    <n v="0"/>
    <n v="0"/>
    <n v="0"/>
  </r>
  <r>
    <s v="ZEMKGEB143M"/>
    <s v="MKGEB143M"/>
    <s v="Műszaki mechanika III. "/>
    <x v="35"/>
    <s v="AE"/>
    <s v="MKZE"/>
    <x v="4"/>
    <x v="12"/>
    <n v="3"/>
    <n v="0"/>
    <n v="0"/>
    <n v="0"/>
  </r>
  <r>
    <s v="VEMKGEB143M"/>
    <s v="MKGEB143M"/>
    <s v="Műszaki mechanika III. "/>
    <x v="35"/>
    <s v="AE"/>
    <s v="MKMK"/>
    <x v="5"/>
    <x v="12"/>
    <n v="3"/>
    <n v="1"/>
    <n v="0"/>
    <n v="3"/>
  </r>
  <r>
    <s v="NKMKGEB243M"/>
    <s v="MKGEB243M"/>
    <s v="Műszaki mechanika IV."/>
    <x v="35"/>
    <s v="AE"/>
    <s v="MKNK"/>
    <x v="2"/>
    <x v="12"/>
    <n v="3"/>
    <n v="0"/>
    <n v="0"/>
    <n v="0"/>
  </r>
  <r>
    <s v="ZEMKGEB243M"/>
    <s v="MKGEB243M"/>
    <s v="Műszaki mechanika IV. "/>
    <x v="35"/>
    <s v="AE"/>
    <s v="MKZE"/>
    <x v="4"/>
    <x v="12"/>
    <n v="3"/>
    <n v="0"/>
    <n v="0"/>
    <n v="0"/>
  </r>
  <r>
    <s v="VEMKGEB243M"/>
    <s v="MKGEB243M"/>
    <s v="Műszaki mechanika IV. "/>
    <x v="35"/>
    <s v="AE"/>
    <s v="MKMK"/>
    <x v="5"/>
    <x v="12"/>
    <n v="3"/>
    <n v="1"/>
    <n v="0"/>
    <n v="3"/>
  </r>
  <r>
    <s v="VEMKGEB1X0G"/>
    <s v="MKGEB1X0G"/>
    <s v="Műszaki mechanika szigorlat"/>
    <x v="35"/>
    <s v="AE"/>
    <s v="MKMK"/>
    <x v="2"/>
    <x v="12"/>
    <n v="0"/>
    <n v="0"/>
    <n v="0"/>
    <n v="0"/>
  </r>
  <r>
    <s v="NKMKGEB1X0G"/>
    <s v="MKGEB1X0G"/>
    <s v="Műszaki mechanika szigorlat"/>
    <x v="35"/>
    <s v="AE"/>
    <s v="MKNK"/>
    <x v="2"/>
    <x v="12"/>
    <n v="0"/>
    <n v="0"/>
    <n v="0"/>
    <n v="0"/>
  </r>
  <r>
    <s v="ZEMKGEB1X0G"/>
    <s v="MKGEB1X0G"/>
    <s v="Műszaki mechanika szigorlat"/>
    <x v="35"/>
    <s v="AE"/>
    <s v="MKZE"/>
    <x v="4"/>
    <x v="12"/>
    <n v="0"/>
    <n v="0"/>
    <n v="0"/>
    <n v="0"/>
  </r>
  <r>
    <s v="VEMKGEB121R"/>
    <s v="MKGEB121R"/>
    <s v="Műszaki rajz és ábrázoló geometria"/>
    <x v="34"/>
    <s v="AT"/>
    <s v="MKMK"/>
    <x v="5"/>
    <x v="12"/>
    <n v="1"/>
    <n v="1"/>
    <n v="1"/>
    <n v="1"/>
  </r>
  <r>
    <s v="VEMKGEB145R"/>
    <s v="MKGEB145R"/>
    <s v="Műszaki rajz és ábrázoló geometria"/>
    <x v="34"/>
    <s v="AT"/>
    <s v="MKMK"/>
    <x v="5"/>
    <x v="12"/>
    <n v="5"/>
    <n v="0"/>
    <n v="0"/>
    <n v="0"/>
  </r>
  <r>
    <s v="NKMKGEB145R"/>
    <s v="MKGEB145r"/>
    <s v="Műszaki rajz és ábrázoló geometria"/>
    <x v="34"/>
    <s v="AT"/>
    <s v="MKNK"/>
    <x v="2"/>
    <x v="12"/>
    <n v="5"/>
    <n v="0"/>
    <n v="0"/>
    <n v="0"/>
  </r>
  <r>
    <s v="ZEMKGEB145R"/>
    <s v="MKGEB145R"/>
    <s v="Műszaki rajz és ábrázoló geometria"/>
    <x v="34"/>
    <s v="AT"/>
    <s v="MKZE"/>
    <x v="4"/>
    <x v="12"/>
    <n v="5"/>
    <n v="0"/>
    <n v="0"/>
    <n v="0"/>
  </r>
  <r>
    <s v="NKMKGEB146MR"/>
    <s v="MKGEB146MR"/>
    <s v="Műszaki rajz és ábrázoló geometria"/>
    <x v="34"/>
    <s v="AT"/>
    <s v="MKNK"/>
    <x v="2"/>
    <x v="12"/>
    <n v="6"/>
    <n v="0"/>
    <n v="0"/>
    <n v="0"/>
  </r>
  <r>
    <s v="VEMKGEB146MR"/>
    <s v="MKGEB146MR"/>
    <s v="Műszaki rajz és ábrázoló geometria"/>
    <x v="34"/>
    <s v="AT"/>
    <s v="MKMK"/>
    <x v="5"/>
    <x v="12"/>
    <n v="6"/>
    <n v="0"/>
    <n v="0"/>
    <n v="0"/>
  </r>
  <r>
    <s v="ZEMKGEB146MR"/>
    <s v="MKGEB146MR"/>
    <s v="Műszaki rajz és ábrázoló geometria"/>
    <x v="34"/>
    <s v="AT"/>
    <s v="MKZE"/>
    <x v="4"/>
    <x v="12"/>
    <n v="6"/>
    <n v="0"/>
    <n v="0"/>
    <n v="0"/>
  </r>
  <r>
    <s v="NKMKFK3242T"/>
    <s v="MKFK3242T"/>
    <s v="Műszaki termodinamika"/>
    <x v="87"/>
    <s v="AT"/>
    <s v="MKNK"/>
    <x v="2"/>
    <x v="17"/>
    <n v="2"/>
    <n v="0"/>
    <n v="0"/>
    <n v="0"/>
  </r>
  <r>
    <s v="VEMKFK3242T"/>
    <s v="MKFK3242T"/>
    <s v="Műszaki termodinamika"/>
    <x v="87"/>
    <s v="AT"/>
    <s v="MKTK"/>
    <x v="0"/>
    <x v="17"/>
    <n v="2"/>
    <n v="1"/>
    <n v="1"/>
    <n v="2"/>
  </r>
  <r>
    <s v="VEMKFMM214T"/>
    <s v="MKFMM214T"/>
    <s v="Műszaki termodinamika"/>
    <x v="112"/>
    <s v="AT"/>
    <s v="MKBKVKFK"/>
    <x v="1"/>
    <x v="13"/>
    <n v="4"/>
    <n v="1"/>
    <n v="1"/>
    <n v="4"/>
  </r>
  <r>
    <s v="VEMKSI4112U"/>
    <s v="MKSI4112U"/>
    <s v="Műszaki üvegek"/>
    <x v="33"/>
    <s v="AT"/>
    <s v="MKMK"/>
    <x v="5"/>
    <x v="14"/>
    <n v="2"/>
    <n v="1"/>
    <n v="1"/>
    <n v="2"/>
  </r>
  <r>
    <s v="NKMKFIT115V"/>
    <s v="MKFIT115V"/>
    <s v="Műszer, méréstechnika és automatizálás a vízkezelésben"/>
    <x v="18"/>
    <s v="AT"/>
    <s v="MKNK"/>
    <x v="2"/>
    <x v="10"/>
    <n v="5"/>
    <n v="0"/>
    <n v="0"/>
    <n v="0"/>
  </r>
  <r>
    <s v="VEMKMU2112A"/>
    <s v="MKMU2112A"/>
    <s v="Műveleti energetika"/>
    <x v="111"/>
    <s v="AT"/>
    <s v="MKBKVKFK"/>
    <x v="1"/>
    <x v="13"/>
    <n v="2"/>
    <n v="1"/>
    <n v="1"/>
    <n v="2"/>
  </r>
  <r>
    <s v="VEMKMUB246MT"/>
    <s v="MKMUB246MT"/>
    <s v="Művelettan"/>
    <x v="124"/>
    <s v="AT"/>
    <s v="MKBKVKFK"/>
    <x v="1"/>
    <x v="13"/>
    <n v="6"/>
    <n v="0"/>
    <n v="0"/>
    <n v="0"/>
  </r>
  <r>
    <s v="VEMKMUB244A"/>
    <s v="MKMUB244A"/>
    <s v="Művelettan A"/>
    <x v="124"/>
    <s v="AT"/>
    <s v="MKBKVKFK"/>
    <x v="1"/>
    <x v="13"/>
    <n v="4"/>
    <n v="1"/>
    <n v="1"/>
    <n v="4"/>
  </r>
  <r>
    <s v="VEMKMUB212V"/>
    <s v="MKMUB212V"/>
    <s v="Művelettan B"/>
    <x v="124"/>
    <s v="AT"/>
    <s v="MKBKVKFK"/>
    <x v="1"/>
    <x v="13"/>
    <n v="2"/>
    <n v="1"/>
    <n v="1"/>
    <n v="2"/>
  </r>
  <r>
    <s v="VEMKMUB132A"/>
    <s v="MKMUB132A"/>
    <s v="Művelettan laborgyakorlat"/>
    <x v="111"/>
    <s v="AT"/>
    <s v="MKBKVKFK"/>
    <x v="1"/>
    <x v="13"/>
    <n v="2"/>
    <n v="1"/>
    <n v="1"/>
    <n v="2"/>
  </r>
  <r>
    <s v="VEMKSIB112N"/>
    <s v="MKSIB112N"/>
    <s v="Nanotechnológia"/>
    <x v="37"/>
    <s v="AT"/>
    <s v="MKMK"/>
    <x v="5"/>
    <x v="14"/>
    <n v="2"/>
    <n v="1"/>
    <n v="1"/>
    <n v="2"/>
  </r>
  <r>
    <s v="F1MNNCIR"/>
    <s v="F1MNNCIR"/>
    <s v="NC gépek irányítása"/>
    <x v="21"/>
    <s v="AT"/>
    <s v="MKZE"/>
    <x v="4"/>
    <x v="11"/>
    <n v="3"/>
    <n v="0"/>
    <n v="0"/>
    <n v="0"/>
  </r>
  <r>
    <s v="F1MNNCPRO"/>
    <s v="F1MNNCPRO"/>
    <s v="NC technológia és programozás"/>
    <x v="21"/>
    <s v="AT"/>
    <s v="MKZE"/>
    <x v="4"/>
    <x v="11"/>
    <n v="3"/>
    <n v="0"/>
    <n v="0"/>
    <n v="0"/>
  </r>
  <r>
    <s v="ZEMKZEB253N"/>
    <s v="MKZEB253N"/>
    <s v="NC technológia és programozás"/>
    <x v="21"/>
    <s v="AT"/>
    <s v="MKZE"/>
    <x v="4"/>
    <x v="11"/>
    <n v="3"/>
    <n v="0"/>
    <n v="0"/>
    <n v="0"/>
  </r>
  <r>
    <s v="VEMKBMM454E"/>
    <s v="MKBMM454E"/>
    <s v="Nem vizes közegű enzimes technológiák"/>
    <x v="59"/>
    <s v="AT"/>
    <s v="MKBKVKFK"/>
    <x v="1"/>
    <x v="1"/>
    <n v="4"/>
    <n v="1"/>
    <n v="1"/>
    <n v="4"/>
  </r>
  <r>
    <s v="VEMKSIB433T"/>
    <s v="MKSIB433T"/>
    <s v="Nemfémes szerkezeti anyagok technológiája laboratóriumi gyakorlat"/>
    <x v="32"/>
    <s v="AT"/>
    <s v="MKMK"/>
    <x v="5"/>
    <x v="14"/>
    <n v="3"/>
    <n v="1"/>
    <n v="1"/>
    <n v="3"/>
  </r>
  <r>
    <s v="VEMKSIB444N"/>
    <s v="MKSIB444N"/>
    <s v="Nemfémes szerkezeti anyagok tulajdonságai"/>
    <x v="121"/>
    <s v="AE"/>
    <s v="MKMK"/>
    <x v="5"/>
    <x v="14"/>
    <n v="4"/>
    <n v="1"/>
    <n v="1"/>
    <n v="4"/>
  </r>
  <r>
    <s v="VEMKSIB143N"/>
    <s v="MKSIB143N"/>
    <s v="Nemfémes szerkezeti anyagok tulajdonságai"/>
    <x v="135"/>
    <s v="AT"/>
    <s v="MKMK"/>
    <x v="5"/>
    <x v="14"/>
    <n v="3"/>
    <n v="0"/>
    <n v="0"/>
    <n v="0"/>
  </r>
  <r>
    <s v="VEMKSIB433N"/>
    <s v="MKSIB433N"/>
    <s v="Nemfémes szerkezeti anyagok tulajdonságai lab. gyak."/>
    <x v="32"/>
    <s v="AT"/>
    <s v="MKMK"/>
    <x v="5"/>
    <x v="14"/>
    <n v="3"/>
    <n v="1"/>
    <n v="0"/>
    <n v="3"/>
  </r>
  <r>
    <s v="VEMKSIB136S"/>
    <s v="MKSIB136S"/>
    <s v="Nemfémes szervetlen szerkezeti anyagok laboratóriumi gyakorlat"/>
    <x v="135"/>
    <s v="AT"/>
    <s v="MKMK"/>
    <x v="5"/>
    <x v="14"/>
    <n v="6"/>
    <n v="1"/>
    <n v="1"/>
    <n v="6"/>
  </r>
  <r>
    <s v="NKMKSEM345ME"/>
    <s v="MKSEM345ME"/>
    <s v="Nemzetközi megújuló energiapolitika és stratégia"/>
    <x v="136"/>
    <s v="AT"/>
    <s v="MKNK"/>
    <x v="2"/>
    <x v="7"/>
    <n v="5"/>
    <n v="1"/>
    <n v="1"/>
    <n v="5"/>
  </r>
  <r>
    <s v="NKMKSEM344NM"/>
    <s v="MKSEM344NM"/>
    <s v="Nemzetközi megújulóenergia-adatszolgáltatás, a megújuló energiapolitikák kommunikációja"/>
    <x v="136"/>
    <s v="AT"/>
    <s v="MKNK"/>
    <x v="2"/>
    <x v="7"/>
    <n v="4"/>
    <n v="1"/>
    <n v="1"/>
    <n v="4"/>
  </r>
  <r>
    <s v="NKMKFMM344NV"/>
    <s v="MKFMM344NV"/>
    <s v="Nemzetközi vízgazdálkodás és vízpolitikai stratégia"/>
    <x v="94"/>
    <s v="AT"/>
    <s v="MKNK"/>
    <x v="2"/>
    <x v="22"/>
    <n v="4"/>
    <n v="0"/>
    <n v="0"/>
    <n v="0"/>
  </r>
  <r>
    <s v="VEMKSI4312S"/>
    <s v="MKSI4312S"/>
    <s v="NMR spekroszkópia"/>
    <x v="80"/>
    <s v="AT"/>
    <s v="MKTK"/>
    <x v="0"/>
    <x v="4"/>
    <n v="2"/>
    <n v="1"/>
    <n v="1"/>
    <n v="2"/>
  </r>
  <r>
    <s v="VEMKAKSV32S"/>
    <s v="MKAKSV32S"/>
    <s v="NMR Spektroszkópia laborgyakorlat"/>
    <x v="80"/>
    <s v="AT"/>
    <s v="MKTK"/>
    <x v="0"/>
    <x v="4"/>
    <n v="2"/>
    <n v="0"/>
    <n v="0"/>
    <n v="0"/>
  </r>
  <r>
    <s v="VEMKSI4312F"/>
    <s v="MKSI4312F"/>
    <s v="NMR vizsgálatok szilárd fázisban"/>
    <x v="80"/>
    <s v="AT"/>
    <s v="MKTK"/>
    <x v="0"/>
    <x v="4"/>
    <n v="2"/>
    <n v="0"/>
    <n v="0"/>
    <n v="0"/>
  </r>
  <r>
    <s v="VEMKLIK112N"/>
    <s v="MKLIK112N"/>
    <s v="Növényrendszertan és növényismeret I."/>
    <x v="102"/>
    <s v="AT"/>
    <s v="MKTK"/>
    <x v="0"/>
    <x v="5"/>
    <n v="2"/>
    <n v="1"/>
    <n v="1"/>
    <n v="2"/>
  </r>
  <r>
    <s v="VEMKRKR212N"/>
    <s v="MKRKR212N"/>
    <s v="Nukleáris balesetelhárítás"/>
    <x v="45"/>
    <s v="AT"/>
    <s v="MKBKVKFK"/>
    <x v="1"/>
    <x v="16"/>
    <n v="2"/>
    <n v="1"/>
    <n v="1"/>
    <n v="2"/>
  </r>
  <r>
    <s v="VEMKRK3212N"/>
    <s v="MKRK3212N"/>
    <s v="Nukleáris méréstechnika"/>
    <x v="137"/>
    <s v="AT"/>
    <s v="MKBKVKFK"/>
    <x v="1"/>
    <x v="16"/>
    <n v="2"/>
    <n v="1"/>
    <n v="1"/>
    <n v="2"/>
  </r>
  <r>
    <s v="VEMKFOM354A"/>
    <s v="MKFOM354A"/>
    <s v="Numerikus áramlástani módszerek alkalmazása a mérnöki gyakorlatban"/>
    <x v="107"/>
    <s v="AT"/>
    <s v="MKBKVKFK"/>
    <x v="1"/>
    <x v="9"/>
    <n v="4"/>
    <n v="1"/>
    <n v="1"/>
    <n v="4"/>
  </r>
  <r>
    <s v="F1FNNYGY"/>
    <s v="F1FNNYGY"/>
    <s v="Nyári gyakorlat"/>
    <x v="75"/>
    <s v="AT"/>
    <s v="MKZE"/>
    <x v="4"/>
    <x v="10"/>
    <n v="0"/>
    <n v="0"/>
    <n v="0"/>
    <n v="0"/>
  </r>
  <r>
    <s v="VEMKAKM112O"/>
    <s v="MKAKM112O"/>
    <s v="Oldatkinetika"/>
    <x v="25"/>
    <s v="AT"/>
    <s v="MKTK"/>
    <x v="0"/>
    <x v="4"/>
    <n v="2"/>
    <n v="1"/>
    <n v="1"/>
    <n v="2"/>
  </r>
  <r>
    <s v="VEMKFI4212O"/>
    <s v="MKFI4212O"/>
    <s v="Optika és lézertechnika"/>
    <x v="75"/>
    <s v="AT"/>
    <s v="MKMK"/>
    <x v="5"/>
    <x v="10"/>
    <n v="2"/>
    <n v="0"/>
    <n v="0"/>
    <n v="0"/>
  </r>
  <r>
    <s v="ZEMKFIB254OL"/>
    <s v="MKFIB254OL"/>
    <s v="Optika és lézertechnika"/>
    <x v="75"/>
    <s v="AT"/>
    <s v="MKZE"/>
    <x v="4"/>
    <x v="10"/>
    <n v="4"/>
    <n v="0"/>
    <n v="0"/>
    <n v="0"/>
  </r>
  <r>
    <s v="VEMKFIB122O"/>
    <s v="MKFIB122O"/>
    <s v="Optika és lézertechnika gyak. "/>
    <x v="75"/>
    <s v="AT"/>
    <s v="MKMK"/>
    <x v="5"/>
    <x v="10"/>
    <n v="2"/>
    <n v="0"/>
    <n v="0"/>
    <n v="0"/>
  </r>
  <r>
    <s v="VEMKFIB432O"/>
    <s v="MKFIB432O"/>
    <s v="Optikai labortechnika"/>
    <x v="75"/>
    <s v="AT"/>
    <s v="MKMK"/>
    <x v="5"/>
    <x v="10"/>
    <n v="2"/>
    <n v="0"/>
    <n v="0"/>
    <n v="0"/>
  </r>
  <r>
    <s v="VEMKFIB433O"/>
    <s v="MKFIB433O"/>
    <s v="Optikai labortechnika"/>
    <x v="75"/>
    <s v="AT"/>
    <s v="MKMK"/>
    <x v="5"/>
    <x v="10"/>
    <n v="3"/>
    <n v="1"/>
    <n v="1"/>
    <n v="3"/>
  </r>
  <r>
    <s v="VEMKFIB244O"/>
    <s v="MKFIB244O"/>
    <s v="Optikai műszertechnika"/>
    <x v="75"/>
    <s v="AT"/>
    <s v="MKMK"/>
    <x v="5"/>
    <x v="10"/>
    <n v="4"/>
    <n v="1"/>
    <n v="1"/>
    <n v="4"/>
  </r>
  <r>
    <s v="VEMKMOL112O"/>
    <s v="MKMOL112O"/>
    <s v="Optimalizálás az olajiparban"/>
    <x v="116"/>
    <s v="AT"/>
    <s v="MKBKVKFK"/>
    <x v="1"/>
    <x v="13"/>
    <n v="2"/>
    <n v="1"/>
    <n v="1"/>
    <n v="2"/>
  </r>
  <r>
    <s v="VEMKOLB114O"/>
    <s v="MKOLB114O"/>
    <s v="Optimalizálás az olajiparban"/>
    <x v="125"/>
    <s v="AT"/>
    <s v="MKBKVKFK"/>
    <x v="1"/>
    <x v="13"/>
    <n v="4"/>
    <n v="0"/>
    <n v="0"/>
    <n v="0"/>
  </r>
  <r>
    <s v="NKMKSEB243OA"/>
    <s v="MKSEB243OA"/>
    <s v="Öko- és aktív turizmus"/>
    <x v="136"/>
    <s v="AT"/>
    <s v="MKNK"/>
    <x v="2"/>
    <x v="7"/>
    <n v="3"/>
    <n v="0"/>
    <n v="0"/>
    <n v="0"/>
  </r>
  <r>
    <s v="VEMKLIL443Ö"/>
    <s v="MKLIL443Ö"/>
    <s v="Ökofiziológia és kísérlettervezés"/>
    <x v="138"/>
    <s v="AT"/>
    <s v="MKTK"/>
    <x v="0"/>
    <x v="5"/>
    <n v="3"/>
    <n v="1"/>
    <n v="1"/>
    <n v="3"/>
  </r>
  <r>
    <s v="VEMKKVB112O"/>
    <s v="MKKVB112O"/>
    <s v="Ökológia"/>
    <x v="70"/>
    <s v="AT"/>
    <s v="MKTK"/>
    <x v="0"/>
    <x v="0"/>
    <n v="2"/>
    <n v="1"/>
    <n v="1"/>
    <n v="2"/>
  </r>
  <r>
    <s v="VEMKKVM112Ö"/>
    <s v="MKKVM112Ö"/>
    <s v="Ökológia"/>
    <x v="70"/>
    <s v="AT"/>
    <s v="MKTK"/>
    <x v="0"/>
    <x v="0"/>
    <n v="2"/>
    <n v="1"/>
    <n v="0"/>
    <n v="2"/>
  </r>
  <r>
    <s v="VEMKLIB146OK"/>
    <s v="MKLIB146OK"/>
    <s v="Ökológia"/>
    <x v="28"/>
    <s v="AT"/>
    <s v="MKTK"/>
    <x v="0"/>
    <x v="2"/>
    <n v="6"/>
    <n v="1"/>
    <n v="1"/>
    <n v="6"/>
  </r>
  <r>
    <s v="VEMKLIM114OK"/>
    <s v="MKLIM114OK"/>
    <s v="Ökológia"/>
    <x v="28"/>
    <s v="AT"/>
    <s v="MKTK"/>
    <x v="0"/>
    <x v="2"/>
    <n v="4"/>
    <n v="0"/>
    <n v="0"/>
    <n v="0"/>
  </r>
  <r>
    <s v="VEMKLIM142A"/>
    <s v="MKLIM142A"/>
    <s v="Ökológia élettani és biokémiai alapjai"/>
    <x v="138"/>
    <s v="AE"/>
    <s v="MKTK"/>
    <x v="0"/>
    <x v="5"/>
    <n v="2"/>
    <n v="1"/>
    <n v="1"/>
    <n v="2"/>
  </r>
  <r>
    <s v="VEMKLIM154Ö"/>
    <s v="MKLIM154Ö"/>
    <s v="Ökológia, ökotoxikológia"/>
    <x v="70"/>
    <s v="AT"/>
    <s v="MKTK"/>
    <x v="0"/>
    <x v="0"/>
    <n v="4"/>
    <n v="1"/>
    <n v="1"/>
    <n v="4"/>
  </r>
  <r>
    <s v="F1MNONLAB1"/>
    <s v="1MNONLAB1"/>
    <s v="Önálló labor 1."/>
    <x v="12"/>
    <s v="AT"/>
    <s v="MKZE"/>
    <x v="4"/>
    <x v="8"/>
    <n v="3"/>
    <n v="0"/>
    <n v="0"/>
    <n v="0"/>
  </r>
  <r>
    <s v="ZEMKZEB332L"/>
    <s v="MKZEB332L"/>
    <s v="Önálló labor 1."/>
    <x v="12"/>
    <s v="AT"/>
    <s v="MKZE"/>
    <x v="4"/>
    <x v="8"/>
    <n v="2"/>
    <n v="1"/>
    <n v="1"/>
    <n v="2"/>
  </r>
  <r>
    <s v="F1MNONLAB2"/>
    <s v="1MNONLAB2"/>
    <s v="Önálló labor 2."/>
    <x v="12"/>
    <s v="AT"/>
    <s v="MKZE"/>
    <x v="4"/>
    <x v="8"/>
    <n v="3"/>
    <n v="0"/>
    <n v="0"/>
    <n v="0"/>
  </r>
  <r>
    <s v="VEMKFTK144P"/>
    <s v="MKFTK144P"/>
    <s v="Paleoklimatológia"/>
    <x v="26"/>
    <s v="AT"/>
    <s v="MKBNMKK"/>
    <x v="3"/>
    <x v="3"/>
    <n v="4"/>
    <n v="1"/>
    <n v="1"/>
    <n v="4"/>
  </r>
  <r>
    <s v="VEMKMOL413P"/>
    <s v="MKMOL413P"/>
    <s v="Petrolkémia"/>
    <x v="43"/>
    <s v="AT"/>
    <s v="MKBKVKFK"/>
    <x v="1"/>
    <x v="13"/>
    <n v="3"/>
    <n v="1"/>
    <n v="1"/>
    <n v="3"/>
  </r>
  <r>
    <s v="VEMKFIB432P"/>
    <s v="MKFIB432P"/>
    <s v="PLC programozás"/>
    <x v="75"/>
    <s v="AT"/>
    <s v="MKMK"/>
    <x v="5"/>
    <x v="10"/>
    <n v="2"/>
    <n v="1"/>
    <n v="1"/>
    <n v="2"/>
  </r>
  <r>
    <s v="ZEMKFIB252PC"/>
    <s v="MKFIB252PC"/>
    <s v="PLC programozás"/>
    <x v="75"/>
    <s v="AT"/>
    <s v="MKZE"/>
    <x v="4"/>
    <x v="10"/>
    <n v="2"/>
    <n v="0"/>
    <n v="0"/>
    <n v="0"/>
  </r>
  <r>
    <s v="VEMKOKB144P"/>
    <s v="MKOKB144P"/>
    <s v="Polimerek kémiája és fizikája"/>
    <x v="62"/>
    <s v="AT"/>
    <s v="MKTK"/>
    <x v="0"/>
    <x v="21"/>
    <n v="4"/>
    <n v="1"/>
    <n v="1"/>
    <n v="4"/>
  </r>
  <r>
    <s v="VEMKOLB454P"/>
    <s v="MKOLB454P"/>
    <s v="Polimerek méréstechnikája"/>
    <x v="101"/>
    <s v="AT"/>
    <s v="MKBKVKFK"/>
    <x v="1"/>
    <x v="22"/>
    <n v="4"/>
    <n v="1"/>
    <n v="1"/>
    <n v="4"/>
  </r>
  <r>
    <s v="VEMKSIB212P"/>
    <s v="MKSIB212P"/>
    <s v="Polimerek technológiája és vizsgálata I."/>
    <x v="43"/>
    <s v="AT"/>
    <s v="MKBKVKFK"/>
    <x v="1"/>
    <x v="13"/>
    <n v="2"/>
    <n v="1"/>
    <n v="1"/>
    <n v="2"/>
  </r>
  <r>
    <s v="F1BNUPOLT"/>
    <s v="F1BNUPOLT"/>
    <s v="Polimertechnika"/>
    <x v="43"/>
    <s v="AT"/>
    <s v="MKZE"/>
    <x v="4"/>
    <x v="13"/>
    <n v="3"/>
    <n v="0"/>
    <n v="0"/>
    <n v="0"/>
  </r>
  <r>
    <s v="VEMKOLB553P"/>
    <s v="MKOLB553P"/>
    <s v="Polimertechnika"/>
    <x v="43"/>
    <s v="AT"/>
    <s v="MKBKVKFK"/>
    <x v="1"/>
    <x v="13"/>
    <n v="3"/>
    <n v="1"/>
    <n v="1"/>
    <n v="3"/>
  </r>
  <r>
    <s v="ZEMKOLB553P"/>
    <s v="MKOLB553P"/>
    <s v="Polimertechnika"/>
    <x v="43"/>
    <s v="AT"/>
    <s v="MKZE"/>
    <x v="4"/>
    <x v="13"/>
    <n v="3"/>
    <n v="0"/>
    <n v="0"/>
    <n v="0"/>
  </r>
  <r>
    <s v="VEMKSVB22P"/>
    <s v="MKSVB22P"/>
    <s v="Polinszky Tehetséggondozó Program: készség- és képességfejlesztés"/>
    <x v="88"/>
    <s v="AT"/>
    <s v="MKTK"/>
    <x v="0"/>
    <x v="17"/>
    <n v="2"/>
    <n v="0"/>
    <n v="0"/>
    <n v="0"/>
  </r>
  <r>
    <s v="VEMKBKB223PT"/>
    <s v="MKBKB223PT"/>
    <s v="Prezentációs tréning"/>
    <x v="122"/>
    <s v="AT"/>
    <s v="MKBKVKFK"/>
    <x v="1"/>
    <x v="22"/>
    <n v="3"/>
    <n v="0"/>
    <n v="0"/>
    <n v="0"/>
  </r>
  <r>
    <s v="VEMKMTB156PA"/>
    <s v="MKMTB156PA"/>
    <s v="Programozás alapjai"/>
    <x v="46"/>
    <s v="AT"/>
    <s v="MKMK"/>
    <x v="5"/>
    <x v="10"/>
    <n v="6"/>
    <n v="1"/>
    <n v="1"/>
    <n v="6"/>
  </r>
  <r>
    <s v="ZEMKMTB156PA"/>
    <s v="MKMTB156PA"/>
    <s v="Programozás alapjai"/>
    <x v="46"/>
    <s v="AT"/>
    <s v="MKZE"/>
    <x v="4"/>
    <x v="10"/>
    <n v="6"/>
    <n v="0"/>
    <n v="0"/>
    <n v="0"/>
  </r>
  <r>
    <s v="F1INUPROG1"/>
    <s v="1INUPROG1"/>
    <s v="Programozási alapok 1."/>
    <x v="107"/>
    <s v="AT"/>
    <s v="MKZE"/>
    <x v="4"/>
    <x v="9"/>
    <n v="7"/>
    <n v="0"/>
    <n v="0"/>
    <n v="0"/>
  </r>
  <r>
    <s v="VEMKIDO120P"/>
    <s v="MKIDO120P"/>
    <s v="Projekt idősáv I."/>
    <x v="88"/>
    <s v="AT"/>
    <s v="MKTK"/>
    <x v="0"/>
    <x v="17"/>
    <n v="0"/>
    <n v="0"/>
    <n v="0"/>
    <n v="0"/>
  </r>
  <r>
    <s v="VEMKIDO220P"/>
    <s v="MKIDO220P"/>
    <s v="Projekt idősáv II."/>
    <x v="88"/>
    <s v="AT"/>
    <s v="MKTK"/>
    <x v="0"/>
    <x v="17"/>
    <n v="0"/>
    <n v="0"/>
    <n v="0"/>
    <n v="0"/>
  </r>
  <r>
    <s v="F1MNPROJ"/>
    <s v="F1MNPROJ"/>
    <s v="Projektmenedzsment"/>
    <x v="139"/>
    <m/>
    <s v="MKZE"/>
    <x v="4"/>
    <x v="11"/>
    <n v="2"/>
    <n v="0"/>
    <n v="0"/>
    <n v="0"/>
  </r>
  <r>
    <s v="NKMKRAM344RH"/>
    <s v="MKRAM344RH"/>
    <s v="Radioaktív hulladékkezelés"/>
    <x v="45"/>
    <s v="AT"/>
    <s v="MKNK"/>
    <x v="2"/>
    <x v="16"/>
    <n v="4"/>
    <n v="0"/>
    <n v="0"/>
    <n v="0"/>
  </r>
  <r>
    <s v="VEMKRKM412H"/>
    <s v="MKRKM412H"/>
    <s v="Radioaktív hulladékkezelés"/>
    <x v="45"/>
    <s v="AT"/>
    <s v="MKBKVKFK"/>
    <x v="1"/>
    <x v="16"/>
    <n v="2"/>
    <n v="1"/>
    <n v="1"/>
    <n v="2"/>
  </r>
  <r>
    <s v="VEMKRK4212R"/>
    <s v="MKRK4212R"/>
    <s v="Radioizotóp alkalmazások"/>
    <x v="137"/>
    <s v="AT"/>
    <s v="MKBKVKFK"/>
    <x v="1"/>
    <x v="16"/>
    <n v="2"/>
    <n v="0"/>
    <n v="0"/>
    <n v="0"/>
  </r>
  <r>
    <s v="VEMKRKM412R"/>
    <s v="MKRKM412R"/>
    <s v="Radioizotópos techológiák"/>
    <x v="137"/>
    <s v="AT"/>
    <s v="MKBKVKFK"/>
    <x v="1"/>
    <x v="16"/>
    <n v="2"/>
    <n v="1"/>
    <n v="1"/>
    <n v="2"/>
  </r>
  <r>
    <s v="VEMKRKB452R"/>
    <s v="MKRKB452R"/>
    <s v="Radioizotópos vizsgálati módszerek"/>
    <x v="137"/>
    <s v="AT"/>
    <s v="MKBKVKFK"/>
    <x v="1"/>
    <x v="16"/>
    <n v="2"/>
    <n v="1"/>
    <n v="1"/>
    <n v="2"/>
  </r>
  <r>
    <s v="VEMKRKB113RA"/>
    <s v="MKRKB113RA"/>
    <s v="Radioökológia"/>
    <x v="137"/>
    <s v="AT"/>
    <s v="MKBKVKFK"/>
    <x v="1"/>
    <x v="16"/>
    <n v="3"/>
    <n v="0"/>
    <n v="0"/>
    <n v="0"/>
  </r>
  <r>
    <s v="VEMKRK3312O"/>
    <s v="MKRK3312O"/>
    <s v="Radioökológia"/>
    <x v="137"/>
    <s v="AT"/>
    <s v="MKBKVKFK"/>
    <x v="1"/>
    <x v="16"/>
    <n v="2"/>
    <n v="1"/>
    <n v="1"/>
    <n v="2"/>
  </r>
  <r>
    <s v="VEMKRKR136R"/>
    <s v="MKRKR136R"/>
    <s v="Radioökológia és méréstechnika laborgyakorlat"/>
    <x v="137"/>
    <s v="AT"/>
    <s v="MKBKVKFK"/>
    <x v="1"/>
    <x v="16"/>
    <n v="6"/>
    <n v="0"/>
    <n v="0"/>
    <n v="0"/>
  </r>
  <r>
    <s v="VEMKRKM37XR"/>
    <s v="MKRKM37XR"/>
    <s v="Radioökológia projektgyakorlat"/>
    <x v="45"/>
    <s v="AT"/>
    <s v="MKBKVKFK"/>
    <x v="1"/>
    <x v="16"/>
    <n v="12"/>
    <n v="0"/>
    <n v="0"/>
    <n v="0"/>
  </r>
  <r>
    <s v="VEMIMUKI153D"/>
    <s v="IMUKI153D"/>
    <s v="Rekombináns DNS technológia"/>
    <x v="58"/>
    <s v="AT"/>
    <s v="MKBNMKK"/>
    <x v="3"/>
    <x v="19"/>
    <n v="3"/>
    <n v="1"/>
    <n v="1"/>
    <n v="3"/>
  </r>
  <r>
    <s v="VEMKKVM412K"/>
    <s v="MKKVM412K"/>
    <s v="Rekultiváció"/>
    <x v="103"/>
    <s v="AT"/>
    <s v="MKBKVKFK"/>
    <x v="1"/>
    <x v="22"/>
    <n v="2"/>
    <n v="1"/>
    <n v="1"/>
    <n v="2"/>
  </r>
  <r>
    <s v="NKMKFMM344RV"/>
    <s v="MKFMM344RV"/>
    <s v="Rekultiváció"/>
    <x v="103"/>
    <s v="AT"/>
    <s v="MKNK"/>
    <x v="2"/>
    <x v="22"/>
    <n v="4"/>
    <n v="0"/>
    <n v="0"/>
    <n v="0"/>
  </r>
  <r>
    <s v="VEMKFOM455A"/>
    <s v="MKFOM455A"/>
    <s v="Rendszerdiagnosztikai és technológiai adatok elemzése"/>
    <x v="15"/>
    <s v="AT"/>
    <s v="MKBKVKFK"/>
    <x v="1"/>
    <x v="9"/>
    <n v="5"/>
    <n v="1"/>
    <n v="1"/>
    <n v="5"/>
  </r>
  <r>
    <s v="VEMKFOB312R"/>
    <s v="MKFOB312R"/>
    <s v="Rendszermérnöki ismeretek"/>
    <x v="15"/>
    <s v="AT"/>
    <s v="MKBKVKFK"/>
    <x v="1"/>
    <x v="9"/>
    <n v="2"/>
    <n v="1"/>
    <n v="1"/>
    <n v="2"/>
  </r>
  <r>
    <s v="VEMKFOB254R"/>
    <s v="MKFOB254R"/>
    <s v="Rendszertechnika"/>
    <x v="15"/>
    <s v="AT"/>
    <s v="MKBKVKFK"/>
    <x v="1"/>
    <x v="9"/>
    <n v="4"/>
    <n v="1"/>
    <n v="1"/>
    <n v="4"/>
  </r>
  <r>
    <s v="VEMKFIM413T"/>
    <s v="MKFIM413T"/>
    <s v="Rendszertesztelés és - jóváhagyás"/>
    <x v="46"/>
    <s v="AT"/>
    <s v="MKMK"/>
    <x v="5"/>
    <x v="10"/>
    <n v="3"/>
    <n v="1"/>
    <n v="1"/>
    <n v="3"/>
  </r>
  <r>
    <s v="VEMKOLM253R"/>
    <s v="MKOLM253R"/>
    <s v="Reológia"/>
    <x v="119"/>
    <s v="AT"/>
    <s v="MKBKVKFK"/>
    <x v="1"/>
    <x v="13"/>
    <n v="3"/>
    <n v="1"/>
    <n v="1"/>
    <n v="3"/>
  </r>
  <r>
    <s v="F1MNREZG"/>
    <s v="F1MNREZG"/>
    <s v="Rezgéstan"/>
    <x v="113"/>
    <s v="AE"/>
    <s v="MKZE"/>
    <x v="4"/>
    <x v="11"/>
    <n v="4"/>
    <n v="1"/>
    <n v="1"/>
    <n v="4"/>
  </r>
  <r>
    <s v="F1MNROB"/>
    <s v="F1MNROB"/>
    <s v="Robotos szerelés"/>
    <x v="46"/>
    <s v="AT"/>
    <s v="MKZE"/>
    <x v="4"/>
    <x v="10"/>
    <n v="2"/>
    <n v="0"/>
    <n v="0"/>
    <n v="0"/>
  </r>
  <r>
    <s v="VEMKGEB142R"/>
    <s v="MKGEB142R"/>
    <s v="Robotos szerelés"/>
    <x v="46"/>
    <s v="AT"/>
    <s v="MKMK"/>
    <x v="5"/>
    <x v="10"/>
    <n v="2"/>
    <n v="1"/>
    <n v="1"/>
    <n v="2"/>
  </r>
  <r>
    <s v="ZEMKGEB142R"/>
    <s v="MKGEB142R"/>
    <s v="Robotos szerelés"/>
    <x v="46"/>
    <s v="AT"/>
    <s v="MKZE"/>
    <x v="4"/>
    <x v="10"/>
    <n v="2"/>
    <n v="0"/>
    <n v="0"/>
    <n v="0"/>
  </r>
  <r>
    <s v="VEMKMEM243R"/>
    <s v="MKMEM243R"/>
    <s v="Robotrendszerek "/>
    <x v="21"/>
    <s v="AT"/>
    <s v="MKTK"/>
    <x v="0"/>
    <x v="11"/>
    <n v="3"/>
    <n v="0"/>
    <n v="0"/>
    <n v="0"/>
  </r>
  <r>
    <s v="F1MNRTEC"/>
    <s v="F1MNRTEC"/>
    <s v="Robottechnika"/>
    <x v="46"/>
    <s v="AT"/>
    <s v="MKZE"/>
    <x v="4"/>
    <x v="10"/>
    <n v="3"/>
    <n v="0"/>
    <n v="0"/>
    <n v="0"/>
  </r>
  <r>
    <s v="ZEMKGEB153R"/>
    <s v="MKGEB153R"/>
    <s v="Robottechnika"/>
    <x v="46"/>
    <s v="AT"/>
    <s v="MKZE"/>
    <x v="4"/>
    <x v="10"/>
    <n v="3"/>
    <n v="0"/>
    <n v="0"/>
    <n v="0"/>
  </r>
  <r>
    <s v="VEMKGEB153R"/>
    <s v="MKGEB153R"/>
    <s v="Robottechnika"/>
    <x v="46"/>
    <s v="AT"/>
    <s v="MKMK"/>
    <x v="5"/>
    <x v="10"/>
    <n v="3"/>
    <n v="1"/>
    <n v="1"/>
    <n v="3"/>
  </r>
  <r>
    <s v="NKMKGEB153R"/>
    <s v="MKGEB153R"/>
    <s v="Robottechnika"/>
    <x v="46"/>
    <s v="AT"/>
    <s v="MKNK"/>
    <x v="2"/>
    <x v="10"/>
    <n v="3"/>
    <n v="0"/>
    <n v="0"/>
    <n v="0"/>
  </r>
  <r>
    <s v="F1MNRONCS"/>
    <s v="F1MNRONCS"/>
    <s v="Roncsolásmentes anyagvizsgálatok"/>
    <x v="21"/>
    <s v="AR"/>
    <s v="MKZE"/>
    <x v="4"/>
    <x v="11"/>
    <n v="3"/>
    <n v="1"/>
    <n v="1"/>
    <n v="3"/>
  </r>
  <r>
    <s v="VEMKBMB112R"/>
    <s v="MKBMB112R"/>
    <s v="Rögzített biokatalizátorok, bioreaktorok"/>
    <x v="68"/>
    <s v="AT"/>
    <s v="MKBKVKFK"/>
    <x v="1"/>
    <x v="1"/>
    <n v="2"/>
    <n v="1"/>
    <n v="1"/>
    <n v="2"/>
  </r>
  <r>
    <s v="VEMKSIB152R"/>
    <s v="MKSIB152R"/>
    <s v="Röntgendiffrakciós vizsgálatok"/>
    <x v="37"/>
    <s v="AT"/>
    <s v="MKMK"/>
    <x v="5"/>
    <x v="14"/>
    <n v="2"/>
    <n v="1"/>
    <n v="1"/>
    <n v="2"/>
  </r>
  <r>
    <s v="VEMKSIM368"/>
    <s v="EMKSIM368"/>
    <s v="Speciális kollégium"/>
    <x v="32"/>
    <s v="AT"/>
    <s v="MKMK"/>
    <x v="5"/>
    <x v="14"/>
    <n v="8"/>
    <n v="1"/>
    <n v="1"/>
    <n v="8"/>
  </r>
  <r>
    <s v="VEMKSIB434S"/>
    <s v="MKSIB434S"/>
    <s v="Speciális kollégium"/>
    <x v="135"/>
    <s v="AT"/>
    <s v="MKMK"/>
    <x v="5"/>
    <x v="14"/>
    <n v="4"/>
    <n v="1"/>
    <n v="1"/>
    <n v="4"/>
  </r>
  <r>
    <s v="VEMKSIB122S"/>
    <s v="MKSIB122S"/>
    <s v="Speciális témák hallgatói feldolgozásban"/>
    <x v="32"/>
    <s v="AT"/>
    <s v="MKMK"/>
    <x v="5"/>
    <x v="14"/>
    <n v="2"/>
    <n v="1"/>
    <n v="1"/>
    <n v="2"/>
  </r>
  <r>
    <s v="VEMKMUM114S"/>
    <s v="MKMUM114S"/>
    <s v="Speciális vegyipari műveletek és transzportfolyamatok"/>
    <x v="124"/>
    <s v="AT"/>
    <s v="MKBKVKFK"/>
    <x v="1"/>
    <x v="13"/>
    <n v="4"/>
    <n v="1"/>
    <n v="1"/>
    <n v="4"/>
  </r>
  <r>
    <s v="VEMKOKSV12K"/>
    <s v="MKOKSV12K"/>
    <s v="Speciális vizsgálatok a klinikai laboratóriumi eljárások köréből"/>
    <x v="82"/>
    <s v="AE"/>
    <s v="MKTK"/>
    <x v="0"/>
    <x v="20"/>
    <n v="2"/>
    <n v="1"/>
    <n v="1"/>
    <n v="2"/>
  </r>
  <r>
    <s v="VEMKKAM412S"/>
    <s v="MKKAM412S"/>
    <s v="Spektroszkópia"/>
    <x v="36"/>
    <s v="AT"/>
    <s v="MKTK"/>
    <x v="0"/>
    <x v="6"/>
    <n v="2"/>
    <n v="1"/>
    <n v="0"/>
    <n v="2"/>
  </r>
  <r>
    <s v="VEMKRKR222S"/>
    <s v="MKRKR222S"/>
    <s v="Sugaras és nukleáris balesetek, tapasztalatok"/>
    <x v="45"/>
    <s v="AT"/>
    <s v="MKBKVKFK"/>
    <x v="1"/>
    <x v="16"/>
    <n v="2"/>
    <n v="1"/>
    <n v="1"/>
    <n v="2"/>
  </r>
  <r>
    <s v="VEMKRKR113S"/>
    <s v="MKRKR113S"/>
    <s v="Sugárzások és izotópok a természetben"/>
    <x v="45"/>
    <s v="AT"/>
    <s v="MKBKVKFK"/>
    <x v="1"/>
    <x v="16"/>
    <n v="3"/>
    <n v="1"/>
    <n v="1"/>
    <n v="3"/>
  </r>
  <r>
    <s v="VEMKRKM433S"/>
    <s v="MKRKM433S"/>
    <s v="Sugárzások mérése laborgyakorlat"/>
    <x v="137"/>
    <s v="AT"/>
    <s v="MKBKVKFK"/>
    <x v="1"/>
    <x v="16"/>
    <n v="3"/>
    <n v="1"/>
    <n v="1"/>
    <n v="3"/>
  </r>
  <r>
    <s v="VEMKRK3321S"/>
    <s v="MKRK3321S"/>
    <s v="Sugárzástani alapismeretek"/>
    <x v="45"/>
    <s v="AT"/>
    <s v="MKBKVKFK"/>
    <x v="1"/>
    <x v="16"/>
    <n v="1"/>
    <n v="1"/>
    <n v="1"/>
    <n v="1"/>
  </r>
  <r>
    <s v="VEMKRKB113SI"/>
    <s v="MKRKB113SI"/>
    <s v="Sugárzástani ismeretek"/>
    <x v="45"/>
    <s v="AT"/>
    <s v="MKBKVKFK"/>
    <x v="1"/>
    <x v="16"/>
    <n v="3"/>
    <n v="0"/>
    <n v="0"/>
    <n v="0"/>
  </r>
  <r>
    <s v="VEMKRK3353S"/>
    <s v="MKRK3353S"/>
    <s v="Sugárzástani ismeretek"/>
    <x v="45"/>
    <s v="AT"/>
    <s v="MKBKVKFK"/>
    <x v="1"/>
    <x v="16"/>
    <n v="3"/>
    <n v="1"/>
    <n v="0"/>
    <n v="3"/>
  </r>
  <r>
    <s v="VEMKLIB12XD"/>
    <s v="MKLIB12XD"/>
    <s v="Szakdolgozat"/>
    <x v="6"/>
    <s v="AT"/>
    <s v="MKBKVKFK"/>
    <x v="1"/>
    <x v="1"/>
    <n v="15"/>
    <n v="0"/>
    <n v="0"/>
    <n v="0"/>
  </r>
  <r>
    <s v="VEMKKMB1XXS"/>
    <s v="MKKMB1XXS"/>
    <s v="Szakdolgozat"/>
    <x v="73"/>
    <s v="AT"/>
    <s v="MKBKVKFK"/>
    <x v="1"/>
    <x v="22"/>
    <n v="15"/>
    <n v="0"/>
    <n v="0"/>
    <n v="0"/>
  </r>
  <r>
    <s v="NKMKVZUB22XD"/>
    <s v="MKVZUB22XD"/>
    <s v="Szakdolgozat"/>
    <x v="11"/>
    <s v="AT"/>
    <s v="MKNK"/>
    <x v="2"/>
    <x v="7"/>
    <n v="15"/>
    <n v="0"/>
    <n v="0"/>
    <n v="0"/>
  </r>
  <r>
    <s v="VEMKMUFX30S"/>
    <s v="MKMUFX30S"/>
    <s v="Szakdolgozat"/>
    <x v="27"/>
    <s v="AT"/>
    <s v="MKMK"/>
    <x v="5"/>
    <x v="12"/>
    <n v="30"/>
    <n v="0"/>
    <n v="0"/>
    <n v="0"/>
  </r>
  <r>
    <s v="VEMKKTB2XXS"/>
    <s v="MKKTB2XXS"/>
    <s v="Szakdolgozat"/>
    <x v="20"/>
    <s v="AT"/>
    <s v="MKTK"/>
    <x v="0"/>
    <x v="5"/>
    <n v="10"/>
    <n v="0"/>
    <n v="0"/>
    <n v="0"/>
  </r>
  <r>
    <s v="VEMKGMB1XXS"/>
    <s v="MKGMB1XXS"/>
    <s v="Szakdolgozat"/>
    <x v="27"/>
    <s v="AE"/>
    <s v="MKMK"/>
    <x v="5"/>
    <x v="12"/>
    <n v="15"/>
    <n v="0"/>
    <n v="0"/>
    <n v="0"/>
  </r>
  <r>
    <s v="NKMKGMB1XXS"/>
    <s v="MKGMB1XXS"/>
    <s v="Szakdolgozat"/>
    <x v="27"/>
    <s v="AE"/>
    <s v="MKNK"/>
    <x v="2"/>
    <x v="12"/>
    <n v="15"/>
    <n v="0"/>
    <n v="0"/>
    <n v="0"/>
  </r>
  <r>
    <s v="VEMKKEA23XS"/>
    <s v="MKKEA23XS"/>
    <s v="Szakdolgozat"/>
    <x v="88"/>
    <s v="AT"/>
    <s v="MKTK"/>
    <x v="0"/>
    <x v="17"/>
    <n v="10"/>
    <n v="0"/>
    <n v="0"/>
    <n v="0"/>
  </r>
  <r>
    <s v="F1MNSZDOLG"/>
    <s v="1MNSZDOLG"/>
    <s v="Szakdolgozat"/>
    <x v="75"/>
    <s v="AT"/>
    <s v="MKZE"/>
    <x v="4"/>
    <x v="10"/>
    <n v="15"/>
    <n v="0"/>
    <n v="0"/>
    <n v="0"/>
  </r>
  <r>
    <s v="VEMKMEB1XXS"/>
    <s v="MKMEB1XXS"/>
    <s v="Szakdolgozat"/>
    <x v="75"/>
    <s v="AT"/>
    <s v="MKMK"/>
    <x v="5"/>
    <x v="10"/>
    <n v="15"/>
    <n v="0"/>
    <n v="0"/>
    <n v="0"/>
  </r>
  <r>
    <s v="ZEMKGMB1XXS"/>
    <s v="MKGMB1XXS"/>
    <s v="Szakdolgozat"/>
    <x v="27"/>
    <s v="AT"/>
    <s v="MKZE"/>
    <x v="4"/>
    <x v="12"/>
    <n v="15"/>
    <n v="0"/>
    <n v="0"/>
    <n v="0"/>
  </r>
  <r>
    <s v="VEMKAMB2XXS"/>
    <s v="MKAMB2XXS"/>
    <s v="Szakdolgozat I."/>
    <x v="37"/>
    <s v="AT"/>
    <s v="MKMK"/>
    <x v="5"/>
    <x v="14"/>
    <n v="0"/>
    <n v="0"/>
    <n v="0"/>
    <n v="0"/>
  </r>
  <r>
    <s v="ZEMKFIB233S"/>
    <s v="MKFIB233S"/>
    <s v="Szakdolgozat I."/>
    <x v="75"/>
    <s v="AT"/>
    <s v="MKZE"/>
    <x v="4"/>
    <x v="10"/>
    <n v="3"/>
    <n v="0"/>
    <n v="0"/>
    <n v="0"/>
  </r>
  <r>
    <s v="VEMKFIB233S"/>
    <s v="MKFIB233S"/>
    <s v="Szakdolgozat I."/>
    <x v="75"/>
    <s v="AT"/>
    <s v="MKMK"/>
    <x v="5"/>
    <x v="10"/>
    <n v="3"/>
    <n v="0"/>
    <n v="0"/>
    <n v="0"/>
  </r>
  <r>
    <s v="VEMKAMB1XXS"/>
    <s v="MKAMB1XXS"/>
    <s v="Szakdolgozat II."/>
    <x v="37"/>
    <s v="AT"/>
    <s v="MKMK"/>
    <x v="5"/>
    <x v="14"/>
    <n v="15"/>
    <n v="0"/>
    <n v="0"/>
    <n v="0"/>
  </r>
  <r>
    <s v="ZEMKFIB13XS"/>
    <s v="MKFIB13XS"/>
    <s v="Szakdolgozat II."/>
    <x v="75"/>
    <s v="AT"/>
    <s v="MKZE"/>
    <x v="4"/>
    <x v="10"/>
    <n v="12"/>
    <n v="0"/>
    <n v="0"/>
    <n v="0"/>
  </r>
  <r>
    <s v="VEMKFIB13XS"/>
    <s v="MKFIB13XS"/>
    <s v="Szakdolgozat II."/>
    <x v="75"/>
    <s v="AT"/>
    <s v="MKMK"/>
    <x v="5"/>
    <x v="10"/>
    <n v="12"/>
    <n v="0"/>
    <n v="0"/>
    <n v="0"/>
  </r>
  <r>
    <s v="VEMKKTB323S"/>
    <s v="MKKTB323S"/>
    <s v="Szakdolgozati szeminárium"/>
    <x v="20"/>
    <s v="AT"/>
    <s v="MKTK"/>
    <x v="0"/>
    <x v="5"/>
    <n v="3"/>
    <n v="0"/>
    <n v="0"/>
    <n v="0"/>
  </r>
  <r>
    <s v="ZEMKFIF320A"/>
    <s v="MKFIF320A"/>
    <s v="Szakmai angol nyelv"/>
    <x v="12"/>
    <s v="AT"/>
    <s v="MKZE"/>
    <x v="4"/>
    <x v="8"/>
    <n v="0"/>
    <n v="0"/>
    <n v="0"/>
    <n v="0"/>
  </r>
  <r>
    <s v="VEMKFIF320A"/>
    <s v="MKFIF320A"/>
    <s v="Szakmai angol nyelv"/>
    <x v="12"/>
    <s v="AT"/>
    <s v="MKTK"/>
    <x v="0"/>
    <x v="8"/>
    <n v="0"/>
    <n v="1"/>
    <n v="1"/>
    <n v="0"/>
  </r>
  <r>
    <s v="VEMKKTM126G"/>
    <s v="MKKTM126G"/>
    <s v="Szakmai gyakorlat"/>
    <x v="20"/>
    <s v="AT"/>
    <s v="MKTK"/>
    <x v="0"/>
    <x v="5"/>
    <n v="6"/>
    <n v="0"/>
    <n v="0"/>
    <n v="0"/>
  </r>
  <r>
    <s v="VEMKKTBXS"/>
    <s v="VEMKKTBXS"/>
    <s v="Szakmai gyakorlat"/>
    <x v="20"/>
    <s v="AT"/>
    <s v="MKTK"/>
    <x v="0"/>
    <x v="5"/>
    <n v="0"/>
    <n v="0"/>
    <n v="0"/>
    <n v="0"/>
  </r>
  <r>
    <s v="VEMKGEB00X"/>
    <s v="MKGEB00X"/>
    <s v="Szakmai gyakorlat"/>
    <x v="35"/>
    <s v="AE"/>
    <s v="MKMK"/>
    <x v="5"/>
    <x v="12"/>
    <n v="0"/>
    <n v="0"/>
    <n v="0"/>
    <n v="0"/>
  </r>
  <r>
    <s v="NKMKGEB00X"/>
    <s v="MKGEB00X"/>
    <s v="Szakmai gyakorlat"/>
    <x v="35"/>
    <s v="AE"/>
    <s v="MKNK"/>
    <x v="2"/>
    <x v="12"/>
    <n v="0"/>
    <n v="0"/>
    <n v="0"/>
    <n v="0"/>
  </r>
  <r>
    <s v="ZEMKMEBX0G"/>
    <s v="MKMEBX0G"/>
    <s v="Szakmai gyakorlat"/>
    <x v="75"/>
    <s v="AT"/>
    <s v="MKZE"/>
    <x v="4"/>
    <x v="10"/>
    <n v="0"/>
    <n v="0"/>
    <n v="0"/>
    <n v="0"/>
  </r>
  <r>
    <s v="VEMKMEBX0G"/>
    <s v="MKMEBX0G"/>
    <s v="Szakmai gyakorlat"/>
    <x v="75"/>
    <s v="AT"/>
    <s v="MKMK"/>
    <x v="5"/>
    <x v="10"/>
    <n v="0"/>
    <n v="0"/>
    <n v="0"/>
    <n v="0"/>
  </r>
  <r>
    <s v="VEMKFIB3X2G"/>
    <s v="MKFIB3X2G"/>
    <s v="Szakmai gyakorlat"/>
    <x v="75"/>
    <s v="AT"/>
    <s v="MKMK"/>
    <x v="5"/>
    <x v="10"/>
    <n v="2"/>
    <n v="0"/>
    <n v="0"/>
    <n v="0"/>
  </r>
  <r>
    <s v="VEMKKEBXG"/>
    <s v="VEMKKEBXG"/>
    <s v="Szakmai gyakorlat "/>
    <x v="88"/>
    <s v="AT"/>
    <s v="MKTK"/>
    <x v="0"/>
    <x v="17"/>
    <n v="0"/>
    <n v="0"/>
    <n v="0"/>
    <n v="0"/>
  </r>
  <r>
    <s v="F1MNSZNY"/>
    <s v="F1MNSZNY"/>
    <s v="Szakmai nyelv"/>
    <x v="140"/>
    <s v="AE"/>
    <s v="MKZE"/>
    <x v="4"/>
    <x v="11"/>
    <n v="4"/>
    <n v="1"/>
    <n v="1"/>
    <n v="4"/>
  </r>
  <r>
    <s v="VEMKLIB112W"/>
    <s v="MKLIB112W"/>
    <s v="Szakmódszertan I.: A környező világ megismerésének módszertana"/>
    <x v="0"/>
    <s v="AT"/>
    <s v="MKTK"/>
    <x v="0"/>
    <x v="0"/>
    <n v="2"/>
    <n v="0"/>
    <n v="0"/>
    <n v="0"/>
  </r>
  <r>
    <s v="VEMKLIB212N"/>
    <s v="MKLIB212N"/>
    <s v="Szakmódszertan II.: A természetismeret módszertana"/>
    <x v="0"/>
    <s v="AT"/>
    <s v="MKTK"/>
    <x v="0"/>
    <x v="0"/>
    <n v="2"/>
    <n v="0"/>
    <n v="0"/>
    <n v="0"/>
  </r>
  <r>
    <s v="VEMKLIB122Z"/>
    <s v="MKLIB122Z"/>
    <s v="Szakmódszertan III.: Környezeti nevelés az állatkertben"/>
    <x v="0"/>
    <s v="AT"/>
    <s v="MKTK"/>
    <x v="0"/>
    <x v="0"/>
    <n v="2"/>
    <n v="0"/>
    <n v="0"/>
    <n v="0"/>
  </r>
  <r>
    <s v="VEMKLIB222X"/>
    <s v="MKLIB222X"/>
    <s v="Szakmódszertan IV.: &quot;Égigérő tanterem&quot; - Tantermen kívüli oktatás módszertana"/>
    <x v="0"/>
    <s v="AT"/>
    <s v="MKTK"/>
    <x v="0"/>
    <x v="0"/>
    <n v="2"/>
    <n v="0"/>
    <n v="0"/>
    <n v="0"/>
  </r>
  <r>
    <s v="NKMKNK222S"/>
    <s v="KMKNK222S"/>
    <s v="Számítási módszerek és mérési eredmények kiértékelése a víztechnológiában"/>
    <x v="10"/>
    <s v="AT"/>
    <s v="MKNK"/>
    <x v="2"/>
    <x v="7"/>
    <n v="2"/>
    <n v="1"/>
    <n v="1"/>
    <n v="2"/>
  </r>
  <r>
    <s v="NKMKFOB333S"/>
    <s v="MKFOB333S"/>
    <s v="Számítástechnika I."/>
    <x v="107"/>
    <s v="AT"/>
    <s v="MKNK"/>
    <x v="2"/>
    <x v="9"/>
    <n v="3"/>
    <n v="0"/>
    <n v="0"/>
    <n v="0"/>
  </r>
  <r>
    <s v="VEMKFOB333S"/>
    <s v="MKFOB333S"/>
    <s v="Számítástechnika I. "/>
    <x v="107"/>
    <s v="AT"/>
    <s v="MKBKVKFK"/>
    <x v="1"/>
    <x v="9"/>
    <n v="3"/>
    <n v="1"/>
    <n v="1"/>
    <n v="3"/>
  </r>
  <r>
    <s v="ZEMKFOB333S"/>
    <s v="MKFOB333S"/>
    <s v="Számítástechnika I. "/>
    <x v="107"/>
    <s v="AT"/>
    <s v="MKZE"/>
    <x v="4"/>
    <x v="9"/>
    <n v="3"/>
    <n v="0"/>
    <n v="0"/>
    <n v="0"/>
  </r>
  <r>
    <s v="NKMKFOB133S"/>
    <s v="MKFOB133S"/>
    <s v="Számítástechnika II."/>
    <x v="107"/>
    <s v="AT"/>
    <s v="MKNK"/>
    <x v="2"/>
    <x v="9"/>
    <n v="3"/>
    <n v="0"/>
    <n v="0"/>
    <n v="0"/>
  </r>
  <r>
    <s v="VEMKFOB133S"/>
    <s v="MKFOB133S"/>
    <s v="Számítástechnika II. "/>
    <x v="107"/>
    <s v="AT"/>
    <s v="MKBKVKFK"/>
    <x v="1"/>
    <x v="9"/>
    <n v="3"/>
    <n v="1"/>
    <n v="1"/>
    <n v="3"/>
  </r>
  <r>
    <s v="ZEMKFOB133S"/>
    <s v="MKFOB133S"/>
    <s v="Számítástechnika II. "/>
    <x v="107"/>
    <s v="AT"/>
    <s v="MKZE"/>
    <x v="4"/>
    <x v="9"/>
    <n v="3"/>
    <n v="0"/>
    <n v="0"/>
    <n v="0"/>
  </r>
  <r>
    <s v="F1MNMUAB"/>
    <s v="F1MNMUAB"/>
    <s v="Számítógépes tervezés"/>
    <x v="21"/>
    <s v="AT"/>
    <s v="MKZE"/>
    <x v="4"/>
    <x v="11"/>
    <n v="4"/>
    <n v="0"/>
    <n v="0"/>
    <n v="0"/>
  </r>
  <r>
    <s v="VEMKGEB134G"/>
    <s v="MKGEB134G"/>
    <s v="Számítógéppel segített gyártás és irányítás"/>
    <x v="47"/>
    <s v="AT"/>
    <s v="MKMK"/>
    <x v="5"/>
    <x v="12"/>
    <n v="4"/>
    <n v="1"/>
    <n v="1"/>
    <n v="4"/>
  </r>
  <r>
    <s v="VEMKFOB146ST"/>
    <s v="MKFOB146ST"/>
    <s v="Számítógéppel támogatott tervezés"/>
    <x v="91"/>
    <s v="AT"/>
    <s v="MKBKVKFK"/>
    <x v="1"/>
    <x v="9"/>
    <n v="6"/>
    <n v="1"/>
    <n v="1"/>
    <n v="6"/>
  </r>
  <r>
    <s v="VEMKMOL414E"/>
    <s v="MKMOL414E"/>
    <s v="Szénhidrogénipari katalitikus eljárások és korszerű üzemanyagok"/>
    <x v="116"/>
    <s v="AT"/>
    <s v="MKBKVKFK"/>
    <x v="1"/>
    <x v="13"/>
    <n v="4"/>
    <n v="1"/>
    <n v="1"/>
    <n v="4"/>
  </r>
  <r>
    <s v="VEMKMOL435E"/>
    <s v="MKMOL435E"/>
    <s v="Szénhidrogénipari katalitikus eljárások és korszerű üzemanyagok laboratóriumi gyakorlat"/>
    <x v="119"/>
    <s v="AT"/>
    <s v="MKBKVKFK"/>
    <x v="1"/>
    <x v="13"/>
    <n v="5"/>
    <n v="1"/>
    <n v="0"/>
    <n v="5"/>
  </r>
  <r>
    <s v="VEMKMEM113S"/>
    <s v="MKMEM113S"/>
    <s v="Szenzorfejlesztés "/>
    <x v="75"/>
    <s v="AT"/>
    <s v="MKMK"/>
    <x v="5"/>
    <x v="10"/>
    <n v="3"/>
    <n v="0"/>
    <n v="0"/>
    <n v="0"/>
  </r>
  <r>
    <s v="F1MNSENZ"/>
    <s v="F1MNSENZ"/>
    <s v="Szenzortechnika"/>
    <x v="18"/>
    <s v="AT"/>
    <s v="MKZE"/>
    <x v="4"/>
    <x v="10"/>
    <n v="3"/>
    <n v="0"/>
    <n v="0"/>
    <n v="0"/>
  </r>
  <r>
    <s v="ZEMKFIB155S"/>
    <s v="MKFIB155S"/>
    <s v="Szenzortechnika"/>
    <x v="18"/>
    <s v="AT"/>
    <s v="MKZE"/>
    <x v="4"/>
    <x v="10"/>
    <n v="5"/>
    <n v="0"/>
    <n v="0"/>
    <n v="0"/>
  </r>
  <r>
    <s v="VEMKFIB155S"/>
    <s v="MKFIB155S"/>
    <s v="Szenzortechnika"/>
    <x v="18"/>
    <s v="AT"/>
    <s v="MKMK"/>
    <x v="5"/>
    <x v="10"/>
    <n v="5"/>
    <n v="1"/>
    <n v="1"/>
    <n v="5"/>
  </r>
  <r>
    <s v="ZEMKFIB931S"/>
    <s v="MKFIB931S"/>
    <s v="Szenzortechnika A"/>
    <x v="18"/>
    <s v="AT"/>
    <s v="MKZE"/>
    <x v="4"/>
    <x v="10"/>
    <n v="1"/>
    <n v="0"/>
    <n v="0"/>
    <n v="0"/>
  </r>
  <r>
    <s v="ZEMKFIB932SB"/>
    <s v="MKFIB932SB"/>
    <s v="Szenzortechnika B"/>
    <x v="18"/>
    <s v="AT"/>
    <s v="MKZE"/>
    <x v="4"/>
    <x v="10"/>
    <n v="2"/>
    <n v="0"/>
    <n v="0"/>
    <n v="0"/>
  </r>
  <r>
    <s v="ZEMKFIB252SZ"/>
    <s v="MKFIB252SZ"/>
    <s v="Szenzortechnika C"/>
    <x v="18"/>
    <s v="AT"/>
    <s v="MKZE"/>
    <x v="4"/>
    <x v="10"/>
    <n v="2"/>
    <n v="0"/>
    <n v="0"/>
    <n v="0"/>
  </r>
  <r>
    <s v="NKMKSEM344KK"/>
    <s v="MKSEM344KK"/>
    <s v="Szennyezőanyagok körforgása a környezeti rendszerekben"/>
    <x v="141"/>
    <s v="AT"/>
    <s v="MKNK"/>
    <x v="2"/>
    <x v="7"/>
    <n v="4"/>
    <n v="1"/>
    <n v="1"/>
    <n v="4"/>
  </r>
  <r>
    <s v="NKMKKVT113V"/>
    <s v="MKKVT113V"/>
    <s v="Szennyvízkezelés"/>
    <x v="110"/>
    <s v="AE"/>
    <s v="MKNK"/>
    <x v="2"/>
    <x v="22"/>
    <n v="3"/>
    <n v="0"/>
    <n v="0"/>
    <n v="0"/>
  </r>
  <r>
    <s v="VEMKKVB113SZ"/>
    <s v="MKKVB113SZ"/>
    <s v="Szennyvíztisztítás"/>
    <x v="69"/>
    <s v="AT"/>
    <s v="MKBKVKFK"/>
    <x v="1"/>
    <x v="22"/>
    <n v="3"/>
    <n v="0"/>
    <n v="0"/>
    <n v="0"/>
  </r>
  <r>
    <s v="VEMKKVB112S"/>
    <s v="MKKVB112S"/>
    <s v="Szennyvíztisztítás alapjai"/>
    <x v="69"/>
    <s v="AT"/>
    <s v="MKBKVKFK"/>
    <x v="1"/>
    <x v="22"/>
    <n v="2"/>
    <n v="1"/>
    <n v="1"/>
    <n v="2"/>
  </r>
  <r>
    <s v="NKMKKVB112S"/>
    <s v="MKKVB112S"/>
    <s v="Szennyvíztisztítás alapjai"/>
    <x v="69"/>
    <s v="AT"/>
    <s v="MKNK"/>
    <x v="2"/>
    <x v="22"/>
    <n v="2"/>
    <n v="0"/>
    <n v="0"/>
    <n v="0"/>
  </r>
  <r>
    <s v="VEMKKVB132V"/>
    <s v="MKKVB132V"/>
    <s v="Szennyvíztisztítás alapjai laboratóriumi gyakorlat"/>
    <x v="69"/>
    <s v="AT"/>
    <s v="MKBKVKFK"/>
    <x v="1"/>
    <x v="22"/>
    <n v="2"/>
    <n v="1"/>
    <n v="1"/>
    <n v="2"/>
  </r>
  <r>
    <s v="NKMKKVB132V"/>
    <s v="MKKVB132V"/>
    <s v="Szennyvíztisztítás alapjai laboratóriumi gyakorlat"/>
    <x v="69"/>
    <s v="AT"/>
    <s v="MKNK"/>
    <x v="2"/>
    <x v="22"/>
    <n v="2"/>
    <n v="1"/>
    <n v="1"/>
    <n v="2"/>
  </r>
  <r>
    <s v="VEMKKVB163S"/>
    <s v="MKKVB163S"/>
    <s v="Szennyvíztisztítási technológiák gyakorlat"/>
    <x v="69"/>
    <s v="AT"/>
    <s v="MKBKVKFK"/>
    <x v="1"/>
    <x v="22"/>
    <n v="3"/>
    <n v="0"/>
    <n v="0"/>
    <n v="0"/>
  </r>
  <r>
    <s v="VEMKKVB422S"/>
    <s v="MKKVB422S"/>
    <s v="Szennyvíztisztítási technológiák gyakorlat_x0009__x0009__x0009__x0009__x0009__x0009__x0009__x0009__x0009_"/>
    <x v="69"/>
    <s v="AT"/>
    <s v="MKBKVKFK"/>
    <x v="1"/>
    <x v="22"/>
    <n v="2"/>
    <n v="1"/>
    <n v="1"/>
    <n v="2"/>
  </r>
  <r>
    <s v="VEMKGEB112T"/>
    <s v="MKGEB112T"/>
    <s v="Szerkezeti anyagok és technológiájuk (Fémes) I."/>
    <x v="27"/>
    <s v="AT"/>
    <s v="MKMK"/>
    <x v="5"/>
    <x v="12"/>
    <n v="2"/>
    <n v="1"/>
    <n v="1"/>
    <n v="2"/>
  </r>
  <r>
    <s v="ZEMKGEB114A"/>
    <s v="MKGEB114A"/>
    <s v="Szerkezeti anyagok és technológiájuk (Fémes) I. "/>
    <x v="27"/>
    <s v="AT"/>
    <s v="MKZE"/>
    <x v="4"/>
    <x v="12"/>
    <n v="4"/>
    <n v="0"/>
    <n v="0"/>
    <n v="0"/>
  </r>
  <r>
    <s v="VEMKGEB114A"/>
    <s v="MKGEB114A"/>
    <s v="Szerkezeti anyagok és technológiájuk (Fémes) I. "/>
    <x v="27"/>
    <s v="AT"/>
    <s v="MKMK"/>
    <x v="5"/>
    <x v="12"/>
    <n v="4"/>
    <n v="1"/>
    <n v="0"/>
    <n v="4"/>
  </r>
  <r>
    <s v="NKMKGEB114a"/>
    <s v="MKGEB114a"/>
    <s v="Szerkezeti anyagok és technológiájuk I."/>
    <x v="27"/>
    <s v="AT"/>
    <s v="MKNK"/>
    <x v="2"/>
    <x v="12"/>
    <n v="4"/>
    <n v="0"/>
    <n v="0"/>
    <n v="0"/>
  </r>
  <r>
    <s v="VEMKGEB216ST"/>
    <s v="MKGEB216ST"/>
    <s v="Szerkezeti anyagok és technológiájuk I."/>
    <x v="27"/>
    <s v="AT"/>
    <s v="MKMK"/>
    <x v="5"/>
    <x v="12"/>
    <n v="6"/>
    <n v="0"/>
    <n v="0"/>
    <n v="0"/>
  </r>
  <r>
    <s v="ZEMKGEB216ST"/>
    <s v="MKGEB216ST"/>
    <s v="Szerkezeti anyagok és technológiájuk I."/>
    <x v="27"/>
    <s v="AT"/>
    <s v="MKZE"/>
    <x v="4"/>
    <x v="12"/>
    <n v="6"/>
    <n v="0"/>
    <n v="0"/>
    <n v="0"/>
  </r>
  <r>
    <s v="NKMKGEB216ST"/>
    <s v="MKGEB216ST"/>
    <s v="Szerkezeti anyagok és technológiájuk I."/>
    <x v="27"/>
    <s v="AT"/>
    <s v="MKNK"/>
    <x v="2"/>
    <x v="12"/>
    <n v="6"/>
    <n v="0"/>
    <n v="0"/>
    <n v="0"/>
  </r>
  <r>
    <s v="ZEMKGEB112T"/>
    <s v="MKGEB112T"/>
    <s v="Szerkezeti anyagok és technológiájuk I. (Fémes)"/>
    <x v="27"/>
    <s v="AT"/>
    <s v="MKZE"/>
    <x v="4"/>
    <x v="12"/>
    <n v="2"/>
    <n v="0"/>
    <n v="0"/>
    <n v="0"/>
  </r>
  <r>
    <s v="VEMKGEB213A"/>
    <s v="MKGEB213A"/>
    <s v="Szerkezeti anyagok és technológiájuk II."/>
    <x v="27"/>
    <s v="AT"/>
    <s v="MKMK"/>
    <x v="5"/>
    <x v="12"/>
    <n v="3"/>
    <n v="1"/>
    <n v="0"/>
    <n v="3"/>
  </r>
  <r>
    <s v="NKMKGEB213a"/>
    <s v="MKGEB213a"/>
    <s v="Szerkezeti anyagok és technológiájuk II."/>
    <x v="27"/>
    <s v="AT"/>
    <s v="MKNK"/>
    <x v="2"/>
    <x v="12"/>
    <n v="3"/>
    <n v="0"/>
    <n v="0"/>
    <n v="0"/>
  </r>
  <r>
    <s v="ZEMKGEB213A"/>
    <s v="MKGEB213A"/>
    <s v="Szerkezeti anyagok és technológiájuk II."/>
    <x v="27"/>
    <s v="AT"/>
    <s v="MKMK"/>
    <x v="5"/>
    <x v="12"/>
    <n v="3"/>
    <n v="1"/>
    <n v="0"/>
    <n v="3"/>
  </r>
  <r>
    <s v="VEMKGEB146ST"/>
    <s v="MKGEB146ST"/>
    <s v="Szerkezeti anyagok és technológiájuk II."/>
    <x v="27"/>
    <s v="AT"/>
    <s v="MKMK"/>
    <x v="5"/>
    <x v="12"/>
    <n v="6"/>
    <n v="0"/>
    <n v="0"/>
    <n v="0"/>
  </r>
  <r>
    <s v="ZEMKGEB146ST"/>
    <s v="MKGEB146ST"/>
    <s v="Szerkezeti anyagok és technológiájuk II."/>
    <x v="27"/>
    <s v="AT"/>
    <s v="MKZE"/>
    <x v="4"/>
    <x v="12"/>
    <n v="6"/>
    <n v="0"/>
    <n v="0"/>
    <n v="0"/>
  </r>
  <r>
    <s v="NKMKGEB146ST"/>
    <s v="MKGEB146ST"/>
    <s v="Szerkezeti anyagok és technológiájuk II."/>
    <x v="27"/>
    <s v="AT"/>
    <s v="MKNK"/>
    <x v="2"/>
    <x v="12"/>
    <n v="6"/>
    <n v="0"/>
    <n v="0"/>
    <n v="0"/>
  </r>
  <r>
    <s v="NKMKGEB112A"/>
    <s v="MKGEB112A"/>
    <s v="Szerkezeti anyagok és technológiájuk III."/>
    <x v="40"/>
    <s v="AT"/>
    <s v="MKNK"/>
    <x v="2"/>
    <x v="12"/>
    <n v="2"/>
    <n v="0"/>
    <n v="0"/>
    <n v="0"/>
  </r>
  <r>
    <s v="ZEMKGEB112A"/>
    <s v="MKGEB112A"/>
    <s v="Szerkezeti anyagok és technológiájuk III."/>
    <x v="40"/>
    <s v="AT"/>
    <s v="MKNK"/>
    <x v="2"/>
    <x v="12"/>
    <n v="2"/>
    <n v="0"/>
    <n v="0"/>
    <n v="0"/>
  </r>
  <r>
    <s v="VEMKGEB112A"/>
    <s v="MKGEB112A"/>
    <s v="Szerkezeti anyagok és technológiájuk III. "/>
    <x v="40"/>
    <s v="AT"/>
    <s v="MKMK"/>
    <x v="5"/>
    <x v="12"/>
    <n v="2"/>
    <n v="0"/>
    <n v="0"/>
    <n v="0"/>
  </r>
  <r>
    <s v="NKMKGEB133A"/>
    <s v="MKGEB133A"/>
    <s v="Szerkezeti anyagok és technológiájuk III. lab.gyak"/>
    <x v="41"/>
    <s v="AT"/>
    <s v="MKNK"/>
    <x v="2"/>
    <x v="12"/>
    <n v="3"/>
    <n v="0"/>
    <n v="0"/>
    <n v="0"/>
  </r>
  <r>
    <s v="VEMKGEB133A"/>
    <s v="MKGEB133A"/>
    <s v="Szerkezeti anyagok és technológiájuk III. lab.gyak. "/>
    <x v="41"/>
    <s v="AT"/>
    <s v="MKMK"/>
    <x v="5"/>
    <x v="12"/>
    <n v="3"/>
    <n v="1"/>
    <n v="0"/>
    <n v="3"/>
  </r>
  <r>
    <s v="ZEMKGEB133A"/>
    <s v="MKGEB133A"/>
    <s v="Szerkezeti anyagok és technológiájuk III. lab.gyak. "/>
    <x v="41"/>
    <s v="AT"/>
    <s v="MKZE"/>
    <x v="4"/>
    <x v="12"/>
    <n v="3"/>
    <n v="0"/>
    <n v="0"/>
    <n v="0"/>
  </r>
  <r>
    <s v="VEMKSIM510S"/>
    <s v="MKSIM510S"/>
    <s v="Szerkezeti anyagok vizsgálati módszerei"/>
    <x v="37"/>
    <s v="AT"/>
    <s v="MKMK"/>
    <x v="5"/>
    <x v="14"/>
    <n v="10"/>
    <n v="1"/>
    <n v="1"/>
    <n v="10"/>
  </r>
  <r>
    <s v="F1MNSZER"/>
    <s v="F1MNSZER"/>
    <s v="Szerszámgépek és robotok"/>
    <x v="48"/>
    <s v="AT"/>
    <s v="MKZE"/>
    <x v="4"/>
    <x v="11"/>
    <n v="3"/>
    <n v="0"/>
    <n v="0"/>
    <n v="0"/>
  </r>
  <r>
    <s v="ZEMKZEB113R"/>
    <s v="MKZEB113R"/>
    <s v="Szerszámgépek és robotok"/>
    <x v="48"/>
    <s v="AT"/>
    <s v="MKZE"/>
    <x v="4"/>
    <x v="11"/>
    <n v="3"/>
    <n v="1"/>
    <n v="1"/>
    <n v="3"/>
  </r>
  <r>
    <s v="VEMKOKB216SB"/>
    <s v="MKOKB214SB"/>
    <s v="Szerves és biokémia alapjai"/>
    <x v="60"/>
    <s v="AT"/>
    <s v="MKTK"/>
    <x v="0"/>
    <x v="20"/>
    <n v="6"/>
    <n v="0"/>
    <n v="0"/>
    <n v="0"/>
  </r>
  <r>
    <s v="VEMKOKB139SB"/>
    <s v="MKOKB139SB"/>
    <s v="Szerves és biokémia laboratóriumi gyakorlat"/>
    <x v="126"/>
    <s v="AT"/>
    <s v="MKTK"/>
    <x v="0"/>
    <x v="20"/>
    <n v="9"/>
    <n v="0"/>
    <n v="0"/>
    <n v="0"/>
  </r>
  <r>
    <s v="NKMKNKB212A"/>
    <s v="MKNKB212A"/>
    <s v="Szerves kémia alapjai"/>
    <x v="10"/>
    <s v="AT"/>
    <s v="MKNK"/>
    <x v="2"/>
    <x v="7"/>
    <n v="2"/>
    <n v="1"/>
    <n v="1"/>
    <n v="2"/>
  </r>
  <r>
    <s v="VEMKOKB123SK"/>
    <s v="MKOKB123SK"/>
    <s v="Szerves kémia gyakorlat"/>
    <x v="60"/>
    <s v="AT"/>
    <s v="MKTK"/>
    <x v="0"/>
    <x v="20"/>
    <n v="3"/>
    <n v="0"/>
    <n v="0"/>
    <n v="0"/>
  </r>
  <r>
    <s v="VEMKOK1212B"/>
    <s v="MKOK1212B"/>
    <s v="Szerves kémia I."/>
    <x v="62"/>
    <s v="AT"/>
    <s v="MKTK"/>
    <x v="0"/>
    <x v="21"/>
    <n v="2"/>
    <n v="1"/>
    <n v="1"/>
    <n v="2"/>
  </r>
  <r>
    <s v="VEMKOK1212A"/>
    <s v="MKOK1212A"/>
    <s v="Szerves kémia I."/>
    <x v="60"/>
    <s v="AT"/>
    <s v="MKTK"/>
    <x v="0"/>
    <x v="20"/>
    <n v="2"/>
    <n v="1"/>
    <n v="1"/>
    <n v="2"/>
  </r>
  <r>
    <s v="VEMKOKB221A"/>
    <s v="MKOKB221A"/>
    <s v="Szerves kémia I. gyakorlat"/>
    <x v="60"/>
    <s v="AT"/>
    <s v="MKTK"/>
    <x v="0"/>
    <x v="20"/>
    <n v="1"/>
    <n v="0"/>
    <n v="0"/>
    <n v="0"/>
  </r>
  <r>
    <s v="VEMKOK1112B"/>
    <s v="MKOK1112B"/>
    <s v="Szerves kémia II."/>
    <x v="62"/>
    <s v="AT"/>
    <s v="MKTK"/>
    <x v="0"/>
    <x v="21"/>
    <n v="2"/>
    <n v="1"/>
    <n v="0"/>
    <n v="2"/>
  </r>
  <r>
    <s v="VEMKOK1112A"/>
    <s v="MKOK1112A"/>
    <s v="Szerves kémia II."/>
    <x v="60"/>
    <s v="AT"/>
    <s v="MKTK"/>
    <x v="0"/>
    <x v="20"/>
    <n v="2"/>
    <n v="1"/>
    <n v="0"/>
    <n v="2"/>
  </r>
  <r>
    <s v="VEMKOKB121G"/>
    <s v="MKOKB121G"/>
    <s v="Szerves kémia II. gyakorlat"/>
    <x v="60"/>
    <s v="AT"/>
    <s v="MKTK"/>
    <x v="0"/>
    <x v="20"/>
    <n v="1"/>
    <n v="1"/>
    <n v="0"/>
    <n v="1"/>
  </r>
  <r>
    <s v="VEMKOKB112V"/>
    <s v="MKOKB112V"/>
    <s v="Szerves kémia III."/>
    <x v="126"/>
    <s v="AT"/>
    <s v="MKTK"/>
    <x v="0"/>
    <x v="20"/>
    <n v="2"/>
    <n v="1"/>
    <n v="1"/>
    <n v="2"/>
  </r>
  <r>
    <s v="VEMKOKB222V"/>
    <s v="MKOKB222V"/>
    <s v="Szerves kémia III. gyakorlat"/>
    <x v="126"/>
    <s v="AT"/>
    <s v="MKTK"/>
    <x v="0"/>
    <x v="20"/>
    <n v="2"/>
    <n v="1"/>
    <n v="0"/>
    <n v="2"/>
  </r>
  <r>
    <s v="VEMKTTM213SK"/>
    <s v="MKTTM213SK"/>
    <s v="Szerves kémia IV"/>
    <x v="60"/>
    <s v="AT"/>
    <s v="MKTK"/>
    <x v="0"/>
    <x v="20"/>
    <n v="3"/>
    <n v="0"/>
    <n v="0"/>
    <n v="0"/>
  </r>
  <r>
    <s v="VEMKOKM112N"/>
    <s v="MKOKM112N"/>
    <s v="Szerves kémia IV."/>
    <x v="60"/>
    <s v="AT"/>
    <s v="MKTK"/>
    <x v="0"/>
    <x v="20"/>
    <n v="2"/>
    <n v="0"/>
    <n v="0"/>
    <n v="0"/>
  </r>
  <r>
    <s v="VEMKOK1232K"/>
    <s v="MKOK1232K"/>
    <s v="Szerves kémia lab. gyak."/>
    <x v="126"/>
    <s v="AT"/>
    <s v="MKTK"/>
    <x v="0"/>
    <x v="20"/>
    <n v="2"/>
    <n v="1"/>
    <n v="0"/>
    <n v="2"/>
  </r>
  <r>
    <s v="VEMKOKB233SL"/>
    <s v="MKOKB233SL"/>
    <s v="Szerves kémia lab. gyak."/>
    <x v="126"/>
    <s v="AT"/>
    <s v="MKTK"/>
    <x v="0"/>
    <x v="20"/>
    <n v="3"/>
    <n v="0"/>
    <n v="0"/>
    <n v="0"/>
  </r>
  <r>
    <s v="VEMKOK1234A"/>
    <s v="MKOK1234A"/>
    <s v="Szerves kémia lab.gyak. "/>
    <x v="126"/>
    <s v="AT"/>
    <s v="MKTK"/>
    <x v="0"/>
    <x v="20"/>
    <n v="4"/>
    <n v="1"/>
    <n v="0"/>
    <n v="4"/>
  </r>
  <r>
    <s v="VEMKOKB238V"/>
    <s v="MKOKB238V"/>
    <s v="Szerves kémia laboratóriumi gyakorlat"/>
    <x v="126"/>
    <s v="AT"/>
    <s v="MKTK"/>
    <x v="0"/>
    <x v="20"/>
    <n v="8"/>
    <n v="1"/>
    <n v="0"/>
    <n v="8"/>
  </r>
  <r>
    <s v="VEMKOKM1X0S"/>
    <s v="MKOKM1X0S"/>
    <s v="Szerves kémia szigorlat"/>
    <x v="60"/>
    <s v="AT"/>
    <s v="MKTK"/>
    <x v="0"/>
    <x v="20"/>
    <n v="0"/>
    <n v="0"/>
    <n v="0"/>
    <n v="0"/>
  </r>
  <r>
    <s v="VEMKOKB212T"/>
    <s v="MKOKB212T"/>
    <s v="Szerves kémiai technológia "/>
    <x v="61"/>
    <s v="AT"/>
    <s v="MKTK"/>
    <x v="0"/>
    <x v="21"/>
    <n v="2"/>
    <n v="1"/>
    <n v="1"/>
    <n v="2"/>
  </r>
  <r>
    <s v="VEMKOKM522V"/>
    <s v="MKOKM522V"/>
    <s v="Szerves vegyületek szerkezetmeghatározása"/>
    <x v="60"/>
    <s v="AT"/>
    <s v="MKTK"/>
    <x v="0"/>
    <x v="20"/>
    <n v="2"/>
    <n v="1"/>
    <n v="1"/>
    <n v="2"/>
  </r>
  <r>
    <s v="VEMKOK5112S"/>
    <s v="MKOK5112S"/>
    <s v="Szerves vegyületek sztereokémiája"/>
    <x v="126"/>
    <s v="AT"/>
    <s v="MKTK"/>
    <x v="0"/>
    <x v="20"/>
    <n v="2"/>
    <n v="1"/>
    <n v="1"/>
    <n v="2"/>
  </r>
  <r>
    <s v="VEMKIK5154K"/>
    <s v="MKIK5154K"/>
    <s v="Szervetlen fotokémia"/>
    <x v="24"/>
    <s v="AT"/>
    <s v="MKTK"/>
    <x v="0"/>
    <x v="4"/>
    <n v="4"/>
    <n v="1"/>
    <n v="1"/>
    <n v="4"/>
  </r>
  <r>
    <s v="VEMKAKB156KV"/>
    <s v="MKAKB156KV"/>
    <s v="Szervetlen kémia vegyészeknek"/>
    <x v="25"/>
    <s v="AT"/>
    <s v="MKTK"/>
    <x v="0"/>
    <x v="4"/>
    <n v="6"/>
    <n v="1"/>
    <n v="1"/>
    <n v="6"/>
  </r>
  <r>
    <s v="VEMKKVB112V"/>
    <s v="MKKVB112V"/>
    <s v="Szervetlen kémiai technológia"/>
    <x v="104"/>
    <s v="AT"/>
    <s v="MKBKVKFK"/>
    <x v="1"/>
    <x v="22"/>
    <n v="2"/>
    <n v="1"/>
    <n v="1"/>
    <n v="2"/>
  </r>
  <r>
    <s v="VEMKGEB354S"/>
    <s v="MKGEB354S"/>
    <s v="Szervohajtások"/>
    <x v="19"/>
    <s v="AT"/>
    <s v="MKMK"/>
    <x v="5"/>
    <x v="10"/>
    <n v="4"/>
    <n v="1"/>
    <n v="1"/>
    <n v="4"/>
  </r>
  <r>
    <s v="NKMKGEB354S"/>
    <s v="MKGEB354S"/>
    <s v="Szervohajtások"/>
    <x v="19"/>
    <s v="AT"/>
    <s v="MKNK"/>
    <x v="2"/>
    <x v="10"/>
    <n v="4"/>
    <n v="0"/>
    <n v="0"/>
    <n v="0"/>
  </r>
  <r>
    <s v="VEMKFI2212A"/>
    <s v="MKFI2212A"/>
    <s v="Szilárdtest fizika"/>
    <x v="52"/>
    <s v="AT"/>
    <s v="MKTK"/>
    <x v="0"/>
    <x v="17"/>
    <n v="2"/>
    <n v="0"/>
    <n v="0"/>
    <n v="0"/>
  </r>
  <r>
    <s v="VEMKSIB143T"/>
    <s v="MKSIB143T"/>
    <s v="Szilárdtest kémia II."/>
    <x v="135"/>
    <s v="AE"/>
    <s v="MKMK"/>
    <x v="5"/>
    <x v="14"/>
    <n v="3"/>
    <n v="1"/>
    <n v="1"/>
    <n v="3"/>
  </r>
  <r>
    <s v="VEMKSIB144T"/>
    <s v="MKSIB144T"/>
    <s v="Szilárdtest kémia III:"/>
    <x v="37"/>
    <s v="AT"/>
    <s v="MKMK"/>
    <x v="5"/>
    <x v="14"/>
    <n v="4"/>
    <n v="1"/>
    <n v="1"/>
    <n v="4"/>
  </r>
  <r>
    <s v="VEMKSIB142T"/>
    <s v="MKSIB142T"/>
    <s v="Szilárdtest kémia IV."/>
    <x v="121"/>
    <s v="AE"/>
    <s v="MKMK"/>
    <x v="5"/>
    <x v="14"/>
    <n v="2"/>
    <n v="1"/>
    <n v="0"/>
    <n v="2"/>
  </r>
  <r>
    <s v="VEMKSIB212T"/>
    <s v="MKSIB212T"/>
    <s v="Szilárdtestkémia I."/>
    <x v="135"/>
    <s v="AE"/>
    <s v="MKMK"/>
    <x v="5"/>
    <x v="14"/>
    <n v="2"/>
    <n v="1"/>
    <n v="1"/>
    <n v="2"/>
  </r>
  <r>
    <s v="VEMKGEB212L"/>
    <s v="MKGEB212L"/>
    <s v="Szilikátipari gépek"/>
    <x v="35"/>
    <s v="AE"/>
    <s v="MKMK"/>
    <x v="5"/>
    <x v="12"/>
    <n v="2"/>
    <n v="1"/>
    <n v="1"/>
    <n v="2"/>
  </r>
  <r>
    <s v="VEMKSISV12A"/>
    <s v="MKSISV12A"/>
    <s v="Szilikátok szerepe a civilizációs fejlődésben"/>
    <x v="33"/>
    <s v="AT"/>
    <s v="MKMK"/>
    <x v="5"/>
    <x v="14"/>
    <n v="2"/>
    <n v="1"/>
    <n v="1"/>
    <n v="2"/>
  </r>
  <r>
    <s v="ZEMKZEB312S"/>
    <s v="MKZEB312S"/>
    <s v="Szociológia"/>
    <x v="142"/>
    <m/>
    <s v="MKZE"/>
    <x v="4"/>
    <x v="11"/>
    <n v="2"/>
    <n v="1"/>
    <n v="1"/>
    <n v="2"/>
  </r>
  <r>
    <s v="VEMKFIM312S"/>
    <s v="MKFIM312S"/>
    <s v="Szoftverfejlesztési folyamatok és szoftver-minőségbiztosítás"/>
    <x v="107"/>
    <s v="AT"/>
    <s v="MKBKVKFK"/>
    <x v="1"/>
    <x v="9"/>
    <n v="2"/>
    <n v="1"/>
    <n v="1"/>
    <n v="2"/>
  </r>
  <r>
    <s v="VEMKKVB112T"/>
    <s v="MKKVB112T"/>
    <s v="Talaj- és talajvízvédelem"/>
    <x v="9"/>
    <s v="AT"/>
    <s v="MKBKVKFK"/>
    <x v="1"/>
    <x v="6"/>
    <n v="2"/>
    <n v="1"/>
    <n v="1"/>
    <n v="2"/>
  </r>
  <r>
    <s v="VEMKKVM412T"/>
    <s v="MKKVM412T"/>
    <s v="Talaj- és talajvízvédelem"/>
    <x v="9"/>
    <s v="AT"/>
    <s v="MKBKVKFK"/>
    <x v="1"/>
    <x v="6"/>
    <n v="2"/>
    <n v="0"/>
    <n v="0"/>
    <n v="0"/>
  </r>
  <r>
    <s v="VEMKKVT122T"/>
    <s v="MKKVT122T"/>
    <s v="Talaj- és talajvízvédelem gyakorlat"/>
    <x v="9"/>
    <s v="AT"/>
    <s v="MKBKVKFK"/>
    <x v="1"/>
    <x v="6"/>
    <n v="2"/>
    <n v="1"/>
    <n v="0"/>
    <n v="2"/>
  </r>
  <r>
    <s v="NKMKSEB222T"/>
    <s v="MKSEB222T"/>
    <s v="Talajremediáció"/>
    <x v="105"/>
    <s v="AR"/>
    <s v="MKNK"/>
    <x v="2"/>
    <x v="7"/>
    <n v="2"/>
    <n v="1"/>
    <n v="1"/>
    <n v="2"/>
  </r>
  <r>
    <s v="VEMKFTB212T"/>
    <s v="MKFTB212T"/>
    <s v="Talajtan"/>
    <x v="70"/>
    <s v="AT"/>
    <s v="MKTK"/>
    <x v="0"/>
    <x v="0"/>
    <n v="2"/>
    <n v="0"/>
    <n v="0"/>
    <n v="0"/>
  </r>
  <r>
    <s v="VEMKLIB252T"/>
    <s v="MKLIB252T"/>
    <s v="Talajtan"/>
    <x v="70"/>
    <s v="AT"/>
    <s v="MKTK"/>
    <x v="0"/>
    <x v="0"/>
    <n v="2"/>
    <n v="1"/>
    <n v="1"/>
    <n v="2"/>
  </r>
  <r>
    <s v="VEMKFTB232T"/>
    <s v="MKFTB232T"/>
    <s v="Talajtan laborgyakorlat"/>
    <x v="70"/>
    <s v="AT"/>
    <s v="MKTK"/>
    <x v="0"/>
    <x v="0"/>
    <n v="2"/>
    <n v="1"/>
    <n v="0"/>
    <n v="2"/>
  </r>
  <r>
    <s v="VEMKKVB212T"/>
    <s v="MKKVB212T"/>
    <s v="Talajtan, talajkémia"/>
    <x v="9"/>
    <s v="AT"/>
    <s v="MKBKVKFK"/>
    <x v="1"/>
    <x v="6"/>
    <n v="2"/>
    <n v="1"/>
    <n v="1"/>
    <n v="2"/>
  </r>
  <r>
    <s v="NKMKKVB112A"/>
    <s v="MKKVB112A"/>
    <s v="Talajtani és mezőgazdasági alapismeretek"/>
    <x v="73"/>
    <s v="AT"/>
    <s v="MKNK"/>
    <x v="2"/>
    <x v="22"/>
    <n v="2"/>
    <n v="0"/>
    <n v="1"/>
    <n v="0"/>
  </r>
  <r>
    <s v="VEMKFOB249TA"/>
    <s v="MKFOB249TA"/>
    <s v="Technológia analízis"/>
    <x v="91"/>
    <s v="AT"/>
    <s v="MKBKVKFK"/>
    <x v="1"/>
    <x v="9"/>
    <n v="9"/>
    <n v="0"/>
    <n v="0"/>
    <n v="0"/>
  </r>
  <r>
    <s v="VEMKFOV258A"/>
    <s v="MKFOV258A"/>
    <s v="Technológia analízis"/>
    <x v="91"/>
    <s v="AT"/>
    <s v="MKBKVKFK"/>
    <x v="1"/>
    <x v="9"/>
    <n v="8"/>
    <n v="1"/>
    <n v="1"/>
    <n v="8"/>
  </r>
  <r>
    <s v="VEMKFOB149TI"/>
    <s v="MKFOB149TI"/>
    <s v="Technológia irányítása"/>
    <x v="39"/>
    <s v="AT"/>
    <s v="MKBKVKFK"/>
    <x v="1"/>
    <x v="9"/>
    <n v="9"/>
    <n v="0"/>
    <n v="0"/>
    <n v="0"/>
  </r>
  <r>
    <s v="VEMKFOV158I"/>
    <s v="MKFOV158I"/>
    <s v="Technológia irányítása"/>
    <x v="39"/>
    <s v="AT"/>
    <s v="MKBKVKFK"/>
    <x v="1"/>
    <x v="9"/>
    <n v="8"/>
    <n v="1"/>
    <n v="1"/>
    <n v="8"/>
  </r>
  <r>
    <s v="VEMKFOB216TA"/>
    <s v="MKFOB216TA"/>
    <s v="Technológiai alapismeretek"/>
    <x v="43"/>
    <s v="AT"/>
    <s v="MKBKVKFK"/>
    <x v="1"/>
    <x v="13"/>
    <n v="6"/>
    <n v="0"/>
    <n v="0"/>
    <n v="0"/>
  </r>
  <r>
    <s v="VEMKFOB114M"/>
    <s v="MKFOB114M"/>
    <s v="Technológiai rendszerek modellezése"/>
    <x v="89"/>
    <s v="AT"/>
    <s v="MKBKVKFK"/>
    <x v="1"/>
    <x v="9"/>
    <n v="4"/>
    <n v="1"/>
    <n v="1"/>
    <n v="4"/>
  </r>
  <r>
    <s v="VEMKFOB146TM"/>
    <s v="MKFOB146TM"/>
    <s v="Technológiai rendszerek modellezése"/>
    <x v="89"/>
    <s v="AT"/>
    <s v="MKBKVKFK"/>
    <x v="1"/>
    <x v="9"/>
    <n v="6"/>
    <n v="0"/>
    <n v="0"/>
    <n v="0"/>
  </r>
  <r>
    <s v="VEMKFOB132M"/>
    <s v="MKFOB132M"/>
    <s v="Technológiai rendszerek modellezése lab.gyak."/>
    <x v="89"/>
    <s v="AT"/>
    <s v="MKBKVKFK"/>
    <x v="1"/>
    <x v="9"/>
    <n v="2"/>
    <n v="1"/>
    <n v="0"/>
    <n v="2"/>
  </r>
  <r>
    <s v="NKMKSEB212T"/>
    <s v="MKSEB212T"/>
    <s v="Technológiai rendszerek tervezése"/>
    <x v="105"/>
    <s v="AR"/>
    <s v="MKNK"/>
    <x v="2"/>
    <x v="7"/>
    <n v="2"/>
    <n v="1"/>
    <n v="1"/>
    <n v="2"/>
  </r>
  <r>
    <s v="VEMKFOB212T"/>
    <s v="MKFOB212T"/>
    <s v="Technológiai rendszerek tervezése"/>
    <x v="92"/>
    <s v="AT"/>
    <s v="MKBKVKFK"/>
    <x v="1"/>
    <x v="9"/>
    <n v="2"/>
    <n v="1"/>
    <n v="1"/>
    <n v="2"/>
  </r>
  <r>
    <s v="VEMKGEM144T"/>
    <s v="MKGEM144T"/>
    <s v="Teljesítményelektronika és mikroprocesszoros hajtások"/>
    <x v="46"/>
    <s v="AT"/>
    <s v="MKMK"/>
    <x v="5"/>
    <x v="10"/>
    <n v="4"/>
    <n v="1"/>
    <n v="1"/>
    <n v="4"/>
  </r>
  <r>
    <s v="VEMKLIM134T"/>
    <s v="MKLIM134T"/>
    <s v="Terepgyakorlat"/>
    <x v="20"/>
    <s v="AT"/>
    <s v="MKTK"/>
    <x v="0"/>
    <x v="5"/>
    <n v="4"/>
    <n v="1"/>
    <n v="1"/>
    <n v="4"/>
  </r>
  <r>
    <s v="NKMKFMM344TI"/>
    <s v="MKFMM344TI"/>
    <s v="Térinformatika"/>
    <x v="73"/>
    <s v="AT"/>
    <s v="MKNK"/>
    <x v="2"/>
    <x v="22"/>
    <n v="4"/>
    <n v="0"/>
    <n v="0"/>
    <n v="0"/>
  </r>
  <r>
    <s v="VEMKKVB256TI"/>
    <s v="MKKVB256TI"/>
    <s v="Térinformatika"/>
    <x v="73"/>
    <s v="AT"/>
    <s v="MKBKVKFK"/>
    <x v="1"/>
    <x v="22"/>
    <n v="6"/>
    <n v="1"/>
    <n v="0"/>
    <n v="6"/>
  </r>
  <r>
    <s v="VEMKTEV243T"/>
    <s v="MKTEV243T"/>
    <s v="Terméktervezés"/>
    <x v="43"/>
    <s v="AT"/>
    <s v="MKBKVKFK"/>
    <x v="1"/>
    <x v="13"/>
    <n v="3"/>
    <n v="1"/>
    <n v="1"/>
    <n v="3"/>
  </r>
  <r>
    <s v="VEMKTEV246T"/>
    <s v="MKTEV246T"/>
    <s v="Terméktervezés"/>
    <x v="43"/>
    <s v="AT"/>
    <s v="MKBKVKFK"/>
    <x v="1"/>
    <x v="13"/>
    <n v="6"/>
    <n v="1"/>
    <n v="1"/>
    <n v="6"/>
  </r>
  <r>
    <s v="VEMKTEB243TT"/>
    <s v="MKTEB243TT"/>
    <s v="Terméktervezés"/>
    <x v="43"/>
    <s v="AT"/>
    <s v="MKBKVKFK"/>
    <x v="1"/>
    <x v="13"/>
    <n v="3"/>
    <n v="0"/>
    <n v="0"/>
    <n v="0"/>
  </r>
  <r>
    <s v="VEMKFOM256T"/>
    <s v="MKFOM256T"/>
    <s v="Termelési intelligencia és folyamatinformatika"/>
    <x v="14"/>
    <s v="AT"/>
    <s v="MKBKVKFK"/>
    <x v="1"/>
    <x v="9"/>
    <n v="6"/>
    <n v="1"/>
    <n v="1"/>
    <n v="6"/>
  </r>
  <r>
    <s v="F1INTINF"/>
    <s v="F1INTINF"/>
    <s v="Termelésinformatika"/>
    <x v="143"/>
    <s v="AE"/>
    <s v="MKZE"/>
    <x v="4"/>
    <x v="11"/>
    <n v="3"/>
    <n v="0"/>
    <n v="0"/>
    <n v="0"/>
  </r>
  <r>
    <s v="ZEMKZEB243T"/>
    <s v="MKZEB243T"/>
    <s v="Termelésinformatika"/>
    <x v="143"/>
    <s v="AE"/>
    <s v="MKZE"/>
    <x v="4"/>
    <x v="11"/>
    <n v="3"/>
    <n v="1"/>
    <n v="1"/>
    <n v="3"/>
  </r>
  <r>
    <s v="VEMKRKSV12S"/>
    <s v="MKRKSV12S"/>
    <s v="Természetes és mesterséges sugárzások"/>
    <x v="137"/>
    <s v="AT"/>
    <s v="MKBKVKFK"/>
    <x v="1"/>
    <x v="16"/>
    <n v="2"/>
    <n v="1"/>
    <n v="1"/>
    <n v="2"/>
  </r>
  <r>
    <s v="VEMKFT1112F"/>
    <s v="MKFT1112F"/>
    <s v="Természetföldrajz"/>
    <x v="26"/>
    <s v="AT"/>
    <s v="MKBNMKK"/>
    <x v="3"/>
    <x v="3"/>
    <n v="2"/>
    <n v="0"/>
    <n v="0"/>
    <n v="0"/>
  </r>
  <r>
    <s v="VEMKKTT123C"/>
    <s v="MKKTT123C"/>
    <s v="Természetvédelem"/>
    <x v="20"/>
    <s v="AT"/>
    <s v="MKTK"/>
    <x v="0"/>
    <x v="5"/>
    <n v="3"/>
    <n v="0"/>
    <n v="0"/>
    <n v="0"/>
  </r>
  <r>
    <s v="VEMKLIB113TV"/>
    <s v="MKLIB113TV"/>
    <s v="Természetvédelem"/>
    <x v="20"/>
    <s v="AT"/>
    <s v="MKTK"/>
    <x v="0"/>
    <x v="5"/>
    <n v="3"/>
    <n v="1"/>
    <n v="1"/>
    <n v="3"/>
  </r>
  <r>
    <s v="VEMKKAM412T"/>
    <s v="MKKAM412T"/>
    <s v="Termoanalitika"/>
    <x v="36"/>
    <s v="AT"/>
    <s v="MKTK"/>
    <x v="0"/>
    <x v="6"/>
    <n v="2"/>
    <n v="1"/>
    <n v="0"/>
    <n v="2"/>
  </r>
  <r>
    <s v="VEMKSIB424T"/>
    <s v="MKSIB424T"/>
    <s v="Tervezés"/>
    <x v="135"/>
    <s v="AT"/>
    <s v="MKMK"/>
    <x v="5"/>
    <x v="14"/>
    <n v="4"/>
    <n v="0"/>
    <n v="0"/>
    <n v="0"/>
  </r>
  <r>
    <s v="VEMKFOM356T"/>
    <s v="MKFOM356T"/>
    <s v="Tervezés"/>
    <x v="92"/>
    <s v="AT"/>
    <s v="MKBKVKFK"/>
    <x v="1"/>
    <x v="9"/>
    <n v="6"/>
    <n v="1"/>
    <n v="1"/>
    <n v="6"/>
  </r>
  <r>
    <s v="VEMKVMB1XXT"/>
    <s v="MKVMB1XXT"/>
    <s v="Tervezés I."/>
    <x v="39"/>
    <s v="AT"/>
    <s v="MKBKVKFK"/>
    <x v="1"/>
    <x v="9"/>
    <n v="3"/>
    <n v="0"/>
    <n v="0"/>
    <n v="0"/>
  </r>
  <r>
    <s v="VEMKVMB2XXT"/>
    <s v="MKVMB2XXT"/>
    <s v="Tervezés II."/>
    <x v="39"/>
    <s v="AT"/>
    <s v="MKBKVKFK"/>
    <x v="1"/>
    <x v="9"/>
    <n v="12"/>
    <n v="0"/>
    <n v="0"/>
    <n v="0"/>
  </r>
  <r>
    <s v="NKGTNK3226T"/>
    <s v="GTNK3226T"/>
    <s v="Tervezési feladat"/>
    <x v="73"/>
    <s v="AT"/>
    <s v="MKNK"/>
    <x v="2"/>
    <x v="22"/>
    <n v="6"/>
    <n v="0"/>
    <n v="0"/>
    <n v="0"/>
  </r>
  <r>
    <s v="VEMKGEB423T"/>
    <s v="MKGEB423T"/>
    <s v="Tervezési feladat"/>
    <x v="35"/>
    <s v="AE"/>
    <s v="MKMK"/>
    <x v="5"/>
    <x v="12"/>
    <n v="3"/>
    <n v="1"/>
    <n v="1"/>
    <n v="3"/>
  </r>
  <r>
    <s v="VEMKKVM134T"/>
    <s v="MKKVM134T"/>
    <s v="Tervezési feladat 1."/>
    <x v="73"/>
    <s v="AT"/>
    <s v="MKBKVKFK"/>
    <x v="1"/>
    <x v="22"/>
    <n v="4"/>
    <n v="0"/>
    <n v="0"/>
    <n v="0"/>
  </r>
  <r>
    <s v="VEMKKVB232T"/>
    <s v="MKKVB232T"/>
    <s v="Tervezési feladat I."/>
    <x v="73"/>
    <s v="AT"/>
    <s v="MKBKVKFK"/>
    <x v="1"/>
    <x v="22"/>
    <n v="2"/>
    <n v="0"/>
    <n v="0"/>
    <n v="0"/>
  </r>
  <r>
    <s v="VEMKKVB132T"/>
    <s v="MKKVB132T"/>
    <s v="Tervezési feladat II."/>
    <x v="73"/>
    <s v="AT"/>
    <s v="MKBKVKFK"/>
    <x v="1"/>
    <x v="22"/>
    <n v="2"/>
    <n v="0"/>
    <n v="0"/>
    <n v="0"/>
  </r>
  <r>
    <s v="NKMKSEB343TG"/>
    <s v="MKSEB343TG"/>
    <s v="Tervezői gondolkodás"/>
    <x v="11"/>
    <s v="AT"/>
    <s v="MKNK"/>
    <x v="2"/>
    <x v="7"/>
    <n v="3"/>
    <n v="1"/>
    <n v="1"/>
    <n v="3"/>
  </r>
  <r>
    <s v="ZEMKMKB932TP"/>
    <s v="MKMKB932TP"/>
    <s v="Tesztelés területén használt programnyelvek A"/>
    <x v="53"/>
    <s v="AT"/>
    <s v="MKZE"/>
    <x v="4"/>
    <x v="10"/>
    <n v="2"/>
    <n v="0"/>
    <n v="0"/>
    <n v="0"/>
  </r>
  <r>
    <s v="VEMKKVM411T"/>
    <s v="MKKVM411T"/>
    <s v="Tisztább technológiák"/>
    <x v="104"/>
    <s v="AT"/>
    <s v="MKBKVKFK"/>
    <x v="1"/>
    <x v="22"/>
    <n v="1"/>
    <n v="1"/>
    <n v="1"/>
    <n v="1"/>
  </r>
  <r>
    <s v="VEMKKVB213TX"/>
    <s v="MKKVB213TX"/>
    <s v="Toxikológia"/>
    <x v="70"/>
    <s v="AT"/>
    <s v="MKTK"/>
    <x v="0"/>
    <x v="0"/>
    <n v="3"/>
    <n v="0"/>
    <n v="0"/>
    <n v="0"/>
  </r>
  <r>
    <s v="VEMKZOB212T"/>
    <s v="MKZOB212T"/>
    <s v="Toxikológia, ökotoxikológia"/>
    <x v="70"/>
    <s v="AT"/>
    <s v="MKTK"/>
    <x v="0"/>
    <x v="0"/>
    <n v="2"/>
    <n v="1"/>
    <n v="1"/>
    <n v="2"/>
  </r>
  <r>
    <s v="VEMKZOB231T"/>
    <s v="MKZOB231T"/>
    <s v="Toxikológia, ökotoxikológia laboratóriumi gyakorlat"/>
    <x v="70"/>
    <s v="AT"/>
    <s v="MKTK"/>
    <x v="0"/>
    <x v="0"/>
    <n v="1"/>
    <n v="1"/>
    <n v="0"/>
    <n v="1"/>
  </r>
  <r>
    <s v="VEMKMUB113T"/>
    <s v="MKMUB113T"/>
    <s v="Transzportfolyamatok"/>
    <x v="124"/>
    <s v="AT"/>
    <s v="MKBKVKFK"/>
    <x v="1"/>
    <x v="13"/>
    <n v="3"/>
    <n v="1"/>
    <n v="1"/>
    <n v="3"/>
  </r>
  <r>
    <s v="VEMKMUB113TF"/>
    <s v="MKMUB113TF"/>
    <s v="Transzportfolyamatok "/>
    <x v="124"/>
    <s v="AT"/>
    <s v="MKBKVKFK"/>
    <x v="1"/>
    <x v="13"/>
    <n v="3"/>
    <n v="0"/>
    <n v="0"/>
    <n v="0"/>
  </r>
  <r>
    <s v="VEMKLIB122A"/>
    <s v="MKLIB122A"/>
    <s v="Tudományos adatbázisok alkalmazása"/>
    <x v="102"/>
    <s v="AT"/>
    <s v="MKTK"/>
    <x v="0"/>
    <x v="5"/>
    <n v="2"/>
    <n v="1"/>
    <n v="1"/>
    <n v="2"/>
  </r>
  <r>
    <s v="VEMKLIB123TA"/>
    <s v="MKLIB123TA"/>
    <s v="Tudományos adatbázisok alkalmazása"/>
    <x v="102"/>
    <s v="AT"/>
    <s v="MKTK"/>
    <x v="0"/>
    <x v="5"/>
    <n v="3"/>
    <n v="0"/>
    <n v="0"/>
    <n v="0"/>
  </r>
  <r>
    <s v="VEMKLIM113K"/>
    <s v="MKLIM113K"/>
    <s v="Tudományos kommunikáció"/>
    <x v="102"/>
    <s v="AT"/>
    <s v="MKTK"/>
    <x v="0"/>
    <x v="5"/>
    <n v="3"/>
    <n v="1"/>
    <n v="1"/>
    <n v="3"/>
  </r>
  <r>
    <s v="NKMKSEM354UA"/>
    <s v="MKSEM354UA"/>
    <s v="Új analitikai trendek a vízkémiában"/>
    <x v="10"/>
    <s v="AT"/>
    <s v="MKNK"/>
    <x v="2"/>
    <x v="7"/>
    <n v="4"/>
    <n v="1"/>
    <n v="1"/>
    <n v="4"/>
  </r>
  <r>
    <s v="VEMKSIB244G"/>
    <s v="MKSIB244G"/>
    <s v="Üvegek, tűzálló- és hőszigetelő anyagok technológiája"/>
    <x v="33"/>
    <s v="AT"/>
    <s v="MKMK"/>
    <x v="5"/>
    <x v="14"/>
    <n v="4"/>
    <n v="1"/>
    <n v="1"/>
    <n v="4"/>
  </r>
  <r>
    <s v="VEMKSI5312Ü"/>
    <s v="MKSI5312Ü"/>
    <s v="Üvegtechnológia"/>
    <x v="33"/>
    <s v="AT"/>
    <s v="MKMK"/>
    <x v="5"/>
    <x v="14"/>
    <n v="2"/>
    <n v="0"/>
    <n v="0"/>
    <n v="0"/>
  </r>
  <r>
    <s v="VEMKSVB23UL"/>
    <s v="MKSVB23UL"/>
    <s v="Üzemlátogatás"/>
    <x v="91"/>
    <s v="AT"/>
    <s v="MKBKVKFK"/>
    <x v="1"/>
    <x v="9"/>
    <n v="3"/>
    <n v="1"/>
    <n v="1"/>
    <n v="3"/>
  </r>
  <r>
    <s v="VEMKFIB412V"/>
    <s v="MKFIB412V"/>
    <s v="Vákuumtechnika"/>
    <x v="12"/>
    <s v="AT"/>
    <s v="MKTK"/>
    <x v="0"/>
    <x v="8"/>
    <n v="2"/>
    <n v="1"/>
    <n v="1"/>
    <n v="2"/>
  </r>
  <r>
    <s v="VEMKKAM432A"/>
    <s v="MKKAM432A"/>
    <s v="Választható analitikai laboratóriumi gyakorlat"/>
    <x v="30"/>
    <s v="AT"/>
    <s v="MKTK"/>
    <x v="0"/>
    <x v="6"/>
    <n v="2"/>
    <n v="1"/>
    <n v="1"/>
    <n v="2"/>
  </r>
  <r>
    <s v="VEMKFTM43XS"/>
    <s v="MKFTM43XS"/>
    <s v="Választható tematikájú szaklabor II."/>
    <x v="20"/>
    <s v="AT"/>
    <s v="MKTK"/>
    <x v="0"/>
    <x v="5"/>
    <n v="16"/>
    <n v="0"/>
    <n v="0"/>
    <n v="0"/>
  </r>
  <r>
    <s v="VEMKFTM438S"/>
    <s v="MKFTM438S"/>
    <s v="Választható temetikájú szaklabor I."/>
    <x v="20"/>
    <s v="AT"/>
    <s v="MKTK"/>
    <x v="0"/>
    <x v="5"/>
    <n v="8"/>
    <n v="0"/>
    <n v="0"/>
    <n v="0"/>
  </r>
  <r>
    <s v="VEMKTEB143A"/>
    <s v="MKTEB143A"/>
    <s v="Válogatott vegyipari technológiák"/>
    <x v="125"/>
    <s v="AT"/>
    <s v="MKBKVKFK"/>
    <x v="1"/>
    <x v="13"/>
    <n v="3"/>
    <n v="1"/>
    <n v="1"/>
    <n v="3"/>
  </r>
  <r>
    <s v="VEMKTEB136A"/>
    <s v="MKTEB136A"/>
    <s v="Válogatott vegyipari technológiák laborgyakorlat"/>
    <x v="125"/>
    <s v="AT"/>
    <s v="MKBKVKFK"/>
    <x v="1"/>
    <x v="13"/>
    <n v="6"/>
    <n v="1"/>
    <n v="1"/>
    <n v="6"/>
  </r>
  <r>
    <s v="VEMKVEX5V"/>
    <s v="VEMKVEX5V"/>
    <s v="Vegyész szakmai gyakorlat"/>
    <x v="74"/>
    <s v="AT"/>
    <s v="MKTK"/>
    <x v="0"/>
    <x v="8"/>
    <n v="0"/>
    <n v="0"/>
    <n v="0"/>
    <n v="0"/>
  </r>
  <r>
    <s v="VEMKVMBX0G"/>
    <s v="EMKVMBX0G"/>
    <s v="Vegyészmérnök alapszak nyári szakmai gyakorlat"/>
    <x v="39"/>
    <s v="AT"/>
    <s v="MKBKVKFK"/>
    <x v="1"/>
    <x v="9"/>
    <n v="0"/>
    <n v="0"/>
    <n v="0"/>
    <n v="0"/>
  </r>
  <r>
    <s v="VEMKVVM004M"/>
    <s v="MKVVM004M"/>
    <s v="Vegyészmérnök MSc nyári szakmai gyakorlat"/>
    <x v="39"/>
    <s v="AT"/>
    <s v="MKBKVKFK"/>
    <x v="1"/>
    <x v="9"/>
    <n v="0"/>
    <n v="0"/>
    <n v="0"/>
    <n v="0"/>
  </r>
  <r>
    <s v="VEMKMUB143V"/>
    <s v="MKMUB143V"/>
    <s v="Vegyi gyár"/>
    <x v="111"/>
    <s v="AT"/>
    <s v="MKBKVKFK"/>
    <x v="1"/>
    <x v="13"/>
    <n v="3"/>
    <n v="1"/>
    <n v="0"/>
    <n v="3"/>
  </r>
  <r>
    <s v="VEMKMUB143VG"/>
    <s v="MKMUB143VG"/>
    <s v="Vegyi gyár"/>
    <x v="111"/>
    <s v="AT"/>
    <s v="MKBKVKFK"/>
    <x v="1"/>
    <x v="13"/>
    <n v="3"/>
    <n v="0"/>
    <n v="0"/>
    <n v="0"/>
  </r>
  <r>
    <s v="VEMKSVFO43A"/>
    <s v="MKSVFO43A"/>
    <s v="Vegyipari folyamatszimuláció alapjai"/>
    <x v="16"/>
    <s v="AT"/>
    <s v="MKBKVKFK"/>
    <x v="1"/>
    <x v="9"/>
    <n v="3"/>
    <n v="1"/>
    <n v="1"/>
    <n v="3"/>
  </r>
  <r>
    <s v="VEMKMUB134V"/>
    <s v="MKMUB134V"/>
    <s v="Vegyipari műveletek lab. gyak."/>
    <x v="111"/>
    <s v="AT"/>
    <s v="MKBKVKFK"/>
    <x v="1"/>
    <x v="13"/>
    <n v="4"/>
    <n v="1"/>
    <n v="1"/>
    <n v="4"/>
  </r>
  <r>
    <s v="VEMKBKB216VT"/>
    <s v="MKBKB216VT"/>
    <s v="Vegyipari technológiák"/>
    <x v="124"/>
    <s v="AT"/>
    <s v="MKBKVKFK"/>
    <x v="1"/>
    <x v="13"/>
    <n v="6"/>
    <n v="0"/>
    <n v="0"/>
    <n v="0"/>
  </r>
  <r>
    <s v="VEMKTE3222S"/>
    <s v="MKTE3222S"/>
    <s v="Veszteségmegelőzés (Vegyipari biztonságtechnika)"/>
    <x v="119"/>
    <s v="AT"/>
    <s v="MKBKVKFK"/>
    <x v="1"/>
    <x v="13"/>
    <n v="2"/>
    <n v="0"/>
    <n v="0"/>
    <n v="0"/>
  </r>
  <r>
    <s v="VEMKTEB221V"/>
    <s v="MKTEB221V"/>
    <s v="Veszteségmegelőzés (Vegyipari biztonságtechnika)"/>
    <x v="119"/>
    <s v="AT"/>
    <s v="MKBKVKFK"/>
    <x v="1"/>
    <x v="13"/>
    <n v="1"/>
    <n v="0"/>
    <n v="0"/>
    <n v="0"/>
  </r>
  <r>
    <s v="VEMKOLM242S"/>
    <s v="MKOLM242S"/>
    <s v="Veszteségmegelőzés a vegyiparban"/>
    <x v="119"/>
    <s v="AT"/>
    <s v="MKBKVKFK"/>
    <x v="1"/>
    <x v="13"/>
    <n v="2"/>
    <n v="1"/>
    <n v="1"/>
    <n v="2"/>
  </r>
  <r>
    <s v="VEMKOLB142VV"/>
    <s v="MKOLB142VV"/>
    <s v="Veszteségmegelőzés a vegyiparban"/>
    <x v="119"/>
    <s v="AT"/>
    <s v="MKBKVKFK"/>
    <x v="1"/>
    <x v="13"/>
    <n v="2"/>
    <n v="0"/>
    <n v="0"/>
    <n v="0"/>
  </r>
  <r>
    <s v="VEMKFIB522V"/>
    <s v="MKFIB522V"/>
    <s v="Virtuális méréstechnika és LabVIEW"/>
    <x v="52"/>
    <s v="AT"/>
    <s v="MKTK"/>
    <x v="0"/>
    <x v="17"/>
    <n v="2"/>
    <n v="1"/>
    <n v="1"/>
    <n v="2"/>
  </r>
  <r>
    <s v="VEMKLIB222V"/>
    <s v="MKLIB222V"/>
    <s v="Viselkedésökológia"/>
    <x v="66"/>
    <s v="AE"/>
    <s v="MKTK"/>
    <x v="0"/>
    <x v="2"/>
    <n v="2"/>
    <n v="0"/>
    <n v="0"/>
    <n v="0"/>
  </r>
  <r>
    <s v="NKMKAKT115V"/>
    <s v="MKAKT115V"/>
    <s v="Víz- és szennyvízkezelés kémiai alapjai"/>
    <x v="24"/>
    <s v="AT"/>
    <s v="MKNK"/>
    <x v="2"/>
    <x v="4"/>
    <n v="5"/>
    <n v="1"/>
    <n v="1"/>
    <n v="5"/>
  </r>
  <r>
    <s v="NKMKKVB212R"/>
    <s v="MKKVB212R"/>
    <s v="Vízépítési műtárgyak és rekonstrukciójuk"/>
    <x v="103"/>
    <s v="AT"/>
    <s v="MKNK"/>
    <x v="2"/>
    <x v="22"/>
    <n v="2"/>
    <n v="1"/>
    <n v="1"/>
    <n v="2"/>
  </r>
  <r>
    <s v="VEMKKVM423V"/>
    <s v="MKKVM423V"/>
    <s v="Vízgazdálkodás, szennyvíztisztítás"/>
    <x v="94"/>
    <s v="AT"/>
    <s v="MKBKVKFK"/>
    <x v="1"/>
    <x v="22"/>
    <n v="3"/>
    <n v="1"/>
    <n v="1"/>
    <n v="3"/>
  </r>
  <r>
    <s v="NKMKKVM423V"/>
    <s v="MKKVM423V"/>
    <s v="Vízgazdálkodás, szennyvíztisztítás"/>
    <x v="94"/>
    <s v="AT"/>
    <s v="MKNK"/>
    <x v="2"/>
    <x v="22"/>
    <n v="3"/>
    <n v="0"/>
    <n v="0"/>
    <n v="0"/>
  </r>
  <r>
    <s v="NKMKKVM432V"/>
    <s v="MKKVM432V"/>
    <s v="Vízgazdálkodás, szennyvíztisztítás laborgyakorlat"/>
    <x v="94"/>
    <s v="AT"/>
    <s v="MKNK"/>
    <x v="2"/>
    <x v="22"/>
    <n v="2"/>
    <n v="1"/>
    <n v="0"/>
    <n v="2"/>
  </r>
  <r>
    <s v="VEMKKVB212G"/>
    <s v="MKKVB212G"/>
    <s v="Vízgazdálkodás, vízelőkészítés"/>
    <x v="94"/>
    <s v="AT"/>
    <s v="MKBKVKFK"/>
    <x v="1"/>
    <x v="22"/>
    <n v="2"/>
    <n v="1"/>
    <n v="1"/>
    <n v="2"/>
  </r>
  <r>
    <s v="VEMKGEB122V"/>
    <s v="MKGEB122V"/>
    <s v="Vízgépek"/>
    <x v="40"/>
    <s v="AE"/>
    <s v="MKNK"/>
    <x v="2"/>
    <x v="12"/>
    <n v="2"/>
    <n v="1"/>
    <n v="1"/>
    <n v="2"/>
  </r>
  <r>
    <s v="NKMKGEB122V"/>
    <s v="MKGEB122V"/>
    <s v="Vízgépek"/>
    <x v="40"/>
    <s v="AE"/>
    <s v="MKNK"/>
    <x v="2"/>
    <x v="12"/>
    <n v="2"/>
    <n v="1"/>
    <n v="1"/>
    <n v="2"/>
  </r>
  <r>
    <s v="NKMKSEM344KA"/>
    <s v="MKSEM344KA"/>
    <s v="Vízi környezet állapotfelmérés módszertana"/>
    <x v="144"/>
    <s v="AT"/>
    <s v="MKNK"/>
    <x v="2"/>
    <x v="7"/>
    <n v="4"/>
    <n v="1"/>
    <n v="1"/>
    <n v="4"/>
  </r>
  <r>
    <s v="VEMKKVM412V"/>
    <s v="MKKVM412V"/>
    <s v="Vízi ökotoxikológia"/>
    <x v="70"/>
    <s v="AT"/>
    <s v="MKTK"/>
    <x v="0"/>
    <x v="0"/>
    <n v="2"/>
    <n v="1"/>
    <n v="1"/>
    <n v="2"/>
  </r>
  <r>
    <s v="NKMKBMB142V"/>
    <s v="MKBMB142V"/>
    <s v="Vízipari műveletek I."/>
    <x v="11"/>
    <s v="AT"/>
    <s v="MKNK"/>
    <x v="2"/>
    <x v="7"/>
    <n v="2"/>
    <n v="1"/>
    <n v="1"/>
    <n v="2"/>
  </r>
  <r>
    <s v="NKMKBMB254V"/>
    <s v="MKBMB254V"/>
    <s v="Vízipari műveletek II."/>
    <x v="11"/>
    <s v="AT"/>
    <s v="MKNK"/>
    <x v="2"/>
    <x v="7"/>
    <n v="4"/>
    <n v="0"/>
    <n v="0"/>
    <n v="0"/>
  </r>
  <r>
    <s v="VEMKFTM143V"/>
    <s v="MKFTM143V"/>
    <s v="Vízkémia"/>
    <x v="0"/>
    <s v="AT"/>
    <s v="MKTK"/>
    <x v="0"/>
    <x v="0"/>
    <n v="3"/>
    <n v="1"/>
    <n v="1"/>
    <n v="3"/>
  </r>
  <r>
    <s v="NKMKNKB152K"/>
    <s v="MKNKB152K"/>
    <s v="Vízkémia mérnököknek"/>
    <x v="10"/>
    <s v="AT"/>
    <s v="MKNK"/>
    <x v="2"/>
    <x v="7"/>
    <n v="2"/>
    <n v="1"/>
    <n v="1"/>
    <n v="2"/>
  </r>
  <r>
    <s v="VEMKLIB263V"/>
    <s v="MKLIB263V"/>
    <s v="Vízkémiai alapismeretek"/>
    <x v="0"/>
    <s v="AT"/>
    <s v="MKTK"/>
    <x v="0"/>
    <x v="0"/>
    <n v="3"/>
    <n v="1"/>
    <n v="0"/>
    <n v="3"/>
  </r>
  <r>
    <s v="NKMKFTT112V"/>
    <s v="MKFTT112V"/>
    <s v="Vízkezelés"/>
    <x v="11"/>
    <s v="AT"/>
    <s v="MKNK"/>
    <x v="2"/>
    <x v="7"/>
    <n v="2"/>
    <n v="0"/>
    <n v="0"/>
    <n v="0"/>
  </r>
  <r>
    <s v="NKMKSEB255V"/>
    <s v="MKSEB255V"/>
    <s v="Vízkezelés"/>
    <x v="11"/>
    <s v="AT"/>
    <s v="MKNK"/>
    <x v="2"/>
    <x v="7"/>
    <n v="5"/>
    <n v="1"/>
    <n v="1"/>
    <n v="5"/>
  </r>
  <r>
    <s v="NKMKSEM345VR"/>
    <s v="MKSEM345VR"/>
    <s v="Vízkezelő rendszerek tervezése és értékelése"/>
    <x v="145"/>
    <s v="AE"/>
    <s v="MKNK"/>
    <x v="2"/>
    <x v="7"/>
    <n v="5"/>
    <n v="1"/>
    <n v="1"/>
    <n v="5"/>
  </r>
  <r>
    <s v="NKMKNKB122V"/>
    <s v="MKNKB122V"/>
    <s v="Vízkezelő rendszerek üzemeltetése"/>
    <x v="11"/>
    <s v="AT"/>
    <s v="MKNK"/>
    <x v="2"/>
    <x v="7"/>
    <n v="2"/>
    <n v="1"/>
    <n v="1"/>
    <n v="2"/>
  </r>
  <r>
    <s v="NKMKSEB123V"/>
    <s v="MKSEB123V"/>
    <s v="Vízkezelő rendszerek üzemeltetése"/>
    <x v="11"/>
    <s v="AT"/>
    <s v="MKNK"/>
    <x v="2"/>
    <x v="7"/>
    <n v="3"/>
    <n v="1"/>
    <n v="1"/>
    <n v="3"/>
  </r>
  <r>
    <s v="NKMKNKB152M"/>
    <s v="MKNKB152M"/>
    <s v="Vízmikrobiológia mérnököknek"/>
    <x v="63"/>
    <s v="AT"/>
    <s v="MKNK"/>
    <x v="2"/>
    <x v="7"/>
    <n v="2"/>
    <n v="1"/>
    <n v="1"/>
    <n v="2"/>
  </r>
  <r>
    <s v="VEMKKVM17XV"/>
    <s v="MKKVM17XV"/>
    <s v="Vízminőségvédelem és szennyvíztisztítás projekt gyakorlat"/>
    <x v="69"/>
    <s v="AT"/>
    <s v="MKBKVKFK"/>
    <x v="1"/>
    <x v="22"/>
    <n v="12"/>
    <n v="1"/>
    <n v="1"/>
    <n v="12"/>
  </r>
  <r>
    <s v="VEMKKVT232V"/>
    <s v="MKKVT232V"/>
    <s v="Víztisztítási technológiák laborgyakorlat"/>
    <x v="94"/>
    <s v="AT"/>
    <s v="MKBKVKFK"/>
    <x v="1"/>
    <x v="22"/>
    <n v="2"/>
    <n v="1"/>
    <n v="1"/>
    <n v="2"/>
  </r>
  <r>
    <s v="VEMKKVB153Z"/>
    <s v="MKKVB153Z"/>
    <s v="Zaj- és rezgésvédelem"/>
    <x v="81"/>
    <s v="AT"/>
    <s v="MKBKVKFK"/>
    <x v="1"/>
    <x v="22"/>
    <n v="3"/>
    <n v="0"/>
    <n v="0"/>
    <n v="0"/>
  </r>
  <r>
    <s v="VEMKKVM253Z"/>
    <s v="MKKVM253Z"/>
    <s v="Zajvédelem"/>
    <x v="81"/>
    <s v="AT"/>
    <s v="MKBKVKFK"/>
    <x v="1"/>
    <x v="22"/>
    <n v="3"/>
    <n v="1"/>
    <n v="1"/>
    <n v="3"/>
  </r>
  <r>
    <s v="VEMKKOMZAR1"/>
    <s v="MKKOMZAR1"/>
    <s v="Zárószigorlat"/>
    <x v="28"/>
    <s v="AT"/>
    <s v="MKTK"/>
    <x v="0"/>
    <x v="2"/>
    <n v="0"/>
    <n v="1"/>
    <n v="1"/>
    <n v="0"/>
  </r>
  <r>
    <s v="VEMKLIB212Z"/>
    <s v="MKLIB212Z"/>
    <s v="Zoológia"/>
    <x v="28"/>
    <s v="AT"/>
    <s v="MKTK"/>
    <x v="0"/>
    <x v="2"/>
    <n v="2"/>
    <n v="1"/>
    <n v="1"/>
    <n v="2"/>
  </r>
  <r>
    <s v="VEMKBNT213Z"/>
    <s v="MKBNT213Z"/>
    <s v="Zoológia"/>
    <x v="28"/>
    <s v="AT"/>
    <s v="MKTK"/>
    <x v="0"/>
    <x v="2"/>
    <n v="3"/>
    <n v="0"/>
    <n v="0"/>
    <n v="0"/>
  </r>
  <r>
    <s v="VEMKLIB212Z"/>
    <s v="MKLIB212Z"/>
    <s v="Zoológia"/>
    <x v="28"/>
    <s v="AT"/>
    <s v="MKTK"/>
    <x v="0"/>
    <x v="2"/>
    <n v="2"/>
    <n v="1"/>
    <n v="1"/>
    <n v="2"/>
  </r>
  <r>
    <s v="VEMKLIB143ZO"/>
    <s v="MKLIB143ZO"/>
    <s v="Zoológia"/>
    <x v="28"/>
    <s v="AT"/>
    <s v="MKTK"/>
    <x v="0"/>
    <x v="2"/>
    <n v="3"/>
    <n v="0"/>
    <n v="0"/>
    <n v="0"/>
  </r>
  <r>
    <s v="VEMKBNT123Z"/>
    <s v="MKBNT123Z"/>
    <s v="Zoopedagógia és fenntarthatóságra nevelés"/>
    <x v="0"/>
    <s v="AT"/>
    <s v="MKTK"/>
    <x v="0"/>
    <x v="0"/>
    <n v="3"/>
    <n v="1"/>
    <n v="0"/>
    <n v="3"/>
  </r>
  <r>
    <s v="VEMKLIM323ZA"/>
    <s v="VEMKLIM323ZA"/>
    <s v="Zoopedagógia és fenntarthatóságra nevelés az Állatkertben"/>
    <x v="0"/>
    <s v="AT"/>
    <s v="MKTK"/>
    <x v="0"/>
    <x v="0"/>
    <n v="3"/>
    <n v="0"/>
    <n v="0"/>
    <n v="0"/>
  </r>
  <r>
    <s v="VEMKBNT223P"/>
    <s v="MKBNT223P"/>
    <s v="Zoopedagógiai programok szervezése és táborozási ismeretek"/>
    <x v="0"/>
    <s v="AT"/>
    <s v="MKTK"/>
    <x v="0"/>
    <x v="0"/>
    <n v="3"/>
    <n v="1"/>
    <n v="0"/>
    <n v="3"/>
  </r>
  <r>
    <s v="VEMKOKB112Z"/>
    <s v="MKOKB112Z"/>
    <s v="Zöld kémia"/>
    <x v="126"/>
    <s v="AT"/>
    <s v="MKTK"/>
    <x v="0"/>
    <x v="20"/>
    <n v="2"/>
    <n v="1"/>
    <n v="1"/>
    <n v="2"/>
  </r>
  <r>
    <s v="VEMKTTM113ZK"/>
    <s v="MKTTM113ZK"/>
    <s v="Zöld kémia"/>
    <x v="126"/>
    <s v="AT"/>
    <s v="MKTK"/>
    <x v="0"/>
    <x v="20"/>
    <n v="3"/>
    <n v="0"/>
    <n v="0"/>
    <n v="0"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  <r>
    <m/>
    <m/>
    <m/>
    <x v="146"/>
    <m/>
    <m/>
    <x v="7"/>
    <x v="2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imutatás3" cacheId="12" applyNumberFormats="0" applyBorderFormats="0" applyFontFormats="0" applyPatternFormats="0" applyAlignmentFormats="0" applyWidthHeightFormats="1" dataCaption="Értékek" updatedVersion="6" minRefreshableVersion="3" useAutoFormatting="1" itemPrintTitles="1" createdVersion="4" indent="0" outline="1" outlineData="1" multipleFieldFilters="0">
  <location ref="A3:B303" firstHeaderRow="1" firstDataRow="1" firstDataCol="1"/>
  <pivotFields count="12">
    <pivotField showAll="0"/>
    <pivotField showAll="0"/>
    <pivotField showAll="0"/>
    <pivotField axis="axisRow" showAll="0">
      <items count="212">
        <item m="1" x="148"/>
        <item x="140"/>
        <item m="1" x="179"/>
        <item m="1" x="196"/>
        <item m="1" x="149"/>
        <item m="1" x="169"/>
        <item x="15"/>
        <item m="1" x="150"/>
        <item x="68"/>
        <item x="109"/>
        <item m="1" x="166"/>
        <item m="1" x="194"/>
        <item x="114"/>
        <item m="1" x="163"/>
        <item x="111"/>
        <item m="1" x="173"/>
        <item m="1" x="174"/>
        <item x="49"/>
        <item m="1" x="178"/>
        <item x="128"/>
        <item x="73"/>
        <item x="39"/>
        <item m="1" x="192"/>
        <item m="1" x="184"/>
        <item m="1" x="159"/>
        <item x="121"/>
        <item x="126"/>
        <item m="1" x="165"/>
        <item m="1" x="209"/>
        <item x="95"/>
        <item x="11"/>
        <item x="3"/>
        <item m="1" x="208"/>
        <item x="82"/>
        <item m="1" x="175"/>
        <item x="56"/>
        <item x="27"/>
        <item m="1" x="157"/>
        <item m="1" x="147"/>
        <item x="112"/>
        <item x="8"/>
        <item x="40"/>
        <item x="0"/>
        <item x="98"/>
        <item m="1" x="210"/>
        <item x="104"/>
        <item m="1" x="177"/>
        <item x="62"/>
        <item x="110"/>
        <item m="1" x="151"/>
        <item m="1" x="183"/>
        <item x="96"/>
        <item x="33"/>
        <item x="32"/>
        <item m="1" x="172"/>
        <item x="80"/>
        <item x="70"/>
        <item m="1" x="181"/>
        <item x="94"/>
        <item x="86"/>
        <item m="1" x="154"/>
        <item x="74"/>
        <item m="1" x="188"/>
        <item m="1" x="201"/>
        <item m="1" x="180"/>
        <item x="61"/>
        <item x="54"/>
        <item x="138"/>
        <item x="28"/>
        <item x="21"/>
        <item m="1" x="207"/>
        <item x="46"/>
        <item x="43"/>
        <item x="51"/>
        <item m="1" x="191"/>
        <item m="1" x="189"/>
        <item x="119"/>
        <item x="113"/>
        <item x="1"/>
        <item x="31"/>
        <item x="12"/>
        <item x="89"/>
        <item x="127"/>
        <item x="102"/>
        <item m="1" x="203"/>
        <item m="1" x="167"/>
        <item x="26"/>
        <item x="14"/>
        <item x="81"/>
        <item x="7"/>
        <item m="1" x="199"/>
        <item x="5"/>
        <item x="118"/>
        <item x="69"/>
        <item m="1" x="186"/>
        <item x="20"/>
        <item x="129"/>
        <item x="100"/>
        <item x="18"/>
        <item x="91"/>
        <item m="1" x="205"/>
        <item x="35"/>
        <item x="29"/>
        <item m="1" x="200"/>
        <item m="1" x="161"/>
        <item x="59"/>
        <item x="45"/>
        <item x="122"/>
        <item x="107"/>
        <item x="130"/>
        <item m="1" x="195"/>
        <item x="25"/>
        <item x="88"/>
        <item x="101"/>
        <item m="1" x="168"/>
        <item m="1" x="202"/>
        <item m="1" x="170"/>
        <item x="143"/>
        <item x="67"/>
        <item m="1" x="153"/>
        <item x="9"/>
        <item m="1" x="206"/>
        <item x="115"/>
        <item m="1" x="198"/>
        <item x="10"/>
        <item x="52"/>
        <item x="38"/>
        <item x="78"/>
        <item x="41"/>
        <item x="84"/>
        <item x="72"/>
        <item x="123"/>
        <item m="1" x="185"/>
        <item x="30"/>
        <item x="142"/>
        <item x="48"/>
        <item x="93"/>
        <item m="1" x="158"/>
        <item x="60"/>
        <item x="135"/>
        <item x="4"/>
        <item m="1" x="160"/>
        <item x="132"/>
        <item x="99"/>
        <item m="1" x="176"/>
        <item m="1" x="155"/>
        <item x="146"/>
        <item x="53"/>
        <item x="124"/>
        <item x="85"/>
        <item m="1" x="190"/>
        <item m="1" x="164"/>
        <item m="1" x="156"/>
        <item m="1" x="204"/>
        <item x="108"/>
        <item x="139"/>
        <item x="44"/>
        <item x="116"/>
        <item x="125"/>
        <item x="133"/>
        <item x="117"/>
        <item m="1" x="152"/>
        <item m="1" x="162"/>
        <item m="1" x="193"/>
        <item m="1" x="197"/>
        <item m="1" x="187"/>
        <item x="79"/>
        <item x="19"/>
        <item m="1" x="171"/>
        <item x="120"/>
        <item x="36"/>
        <item x="83"/>
        <item x="42"/>
        <item x="58"/>
        <item x="6"/>
        <item x="92"/>
        <item x="90"/>
        <item x="103"/>
        <item x="76"/>
        <item x="13"/>
        <item x="24"/>
        <item x="47"/>
        <item x="34"/>
        <item x="71"/>
        <item m="1" x="182"/>
        <item x="63"/>
        <item x="105"/>
        <item x="136"/>
        <item x="50"/>
        <item x="17"/>
        <item x="65"/>
        <item x="144"/>
        <item x="141"/>
        <item x="106"/>
        <item x="145"/>
        <item x="75"/>
        <item x="77"/>
        <item x="87"/>
        <item x="137"/>
        <item x="2"/>
        <item x="22"/>
        <item x="23"/>
        <item x="66"/>
        <item x="16"/>
        <item x="131"/>
        <item x="37"/>
        <item x="134"/>
        <item x="55"/>
        <item x="57"/>
        <item x="97"/>
        <item x="64"/>
        <item t="default"/>
      </items>
    </pivotField>
    <pivotField showAll="0"/>
    <pivotField showAll="0"/>
    <pivotField axis="axisRow" showAll="0">
      <items count="10">
        <item x="1"/>
        <item x="3"/>
        <item x="4"/>
        <item x="5"/>
        <item m="1" x="8"/>
        <item x="2"/>
        <item x="6"/>
        <item x="0"/>
        <item x="7"/>
        <item t="default"/>
      </items>
    </pivotField>
    <pivotField axis="axisRow" showAll="0">
      <items count="30">
        <item x="14"/>
        <item x="6"/>
        <item x="24"/>
        <item x="15"/>
        <item x="19"/>
        <item x="21"/>
        <item x="1"/>
        <item x="9"/>
        <item x="22"/>
        <item x="4"/>
        <item m="1" x="27"/>
        <item x="12"/>
        <item x="18"/>
        <item m="1" x="26"/>
        <item x="8"/>
        <item x="3"/>
        <item x="5"/>
        <item x="23"/>
        <item x="7"/>
        <item x="11"/>
        <item x="13"/>
        <item x="17"/>
        <item x="0"/>
        <item x="16"/>
        <item x="20"/>
        <item m="1" x="28"/>
        <item x="2"/>
        <item x="25"/>
        <item x="10"/>
        <item t="default"/>
      </items>
    </pivotField>
    <pivotField showAll="0"/>
    <pivotField showAll="0"/>
    <pivotField dataField="1" showAll="0"/>
    <pivotField showAll="0"/>
  </pivotFields>
  <rowFields count="3">
    <field x="6"/>
    <field x="7"/>
    <field x="3"/>
  </rowFields>
  <rowItems count="300">
    <i>
      <x/>
    </i>
    <i r="1">
      <x v="1"/>
    </i>
    <i r="2">
      <x v="120"/>
    </i>
    <i r="1">
      <x v="6"/>
    </i>
    <i r="2">
      <x v="8"/>
    </i>
    <i r="2">
      <x v="78"/>
    </i>
    <i r="2">
      <x v="105"/>
    </i>
    <i r="2">
      <x v="174"/>
    </i>
    <i r="2">
      <x v="208"/>
    </i>
    <i r="1">
      <x v="7"/>
    </i>
    <i r="2">
      <x v="6"/>
    </i>
    <i r="2">
      <x v="17"/>
    </i>
    <i r="2">
      <x v="21"/>
    </i>
    <i r="2">
      <x v="81"/>
    </i>
    <i r="2">
      <x v="87"/>
    </i>
    <i r="2">
      <x v="99"/>
    </i>
    <i r="2">
      <x v="108"/>
    </i>
    <i r="2">
      <x v="175"/>
    </i>
    <i r="2">
      <x v="176"/>
    </i>
    <i r="2">
      <x v="203"/>
    </i>
    <i r="1">
      <x v="8"/>
    </i>
    <i r="2">
      <x v="20"/>
    </i>
    <i r="2">
      <x v="45"/>
    </i>
    <i r="2">
      <x v="58"/>
    </i>
    <i r="2">
      <x v="88"/>
    </i>
    <i r="2">
      <x v="93"/>
    </i>
    <i r="2">
      <x v="107"/>
    </i>
    <i r="2">
      <x v="113"/>
    </i>
    <i r="2">
      <x v="122"/>
    </i>
    <i r="2">
      <x v="149"/>
    </i>
    <i r="2">
      <x v="177"/>
    </i>
    <i r="2">
      <x v="179"/>
    </i>
    <i r="2">
      <x v="206"/>
    </i>
    <i r="1">
      <x v="17"/>
    </i>
    <i r="2">
      <x v="12"/>
    </i>
    <i r="1">
      <x v="18"/>
    </i>
    <i r="2">
      <x v="43"/>
    </i>
    <i r="1">
      <x v="20"/>
    </i>
    <i r="2">
      <x v="14"/>
    </i>
    <i r="2">
      <x v="39"/>
    </i>
    <i r="2">
      <x v="72"/>
    </i>
    <i r="2">
      <x v="76"/>
    </i>
    <i r="2">
      <x v="97"/>
    </i>
    <i r="2">
      <x v="102"/>
    </i>
    <i r="2">
      <x v="148"/>
    </i>
    <i r="2">
      <x v="156"/>
    </i>
    <i r="2">
      <x v="157"/>
    </i>
    <i r="2">
      <x v="158"/>
    </i>
    <i r="2">
      <x v="159"/>
    </i>
    <i r="1">
      <x v="23"/>
    </i>
    <i r="2">
      <x v="106"/>
    </i>
    <i r="2">
      <x v="198"/>
    </i>
    <i>
      <x v="1"/>
    </i>
    <i r="1">
      <x v="2"/>
    </i>
    <i r="2">
      <x v="82"/>
    </i>
    <i r="1">
      <x v="3"/>
    </i>
    <i r="2">
      <x v="172"/>
    </i>
    <i r="1">
      <x v="4"/>
    </i>
    <i r="2">
      <x v="118"/>
    </i>
    <i r="2">
      <x v="173"/>
    </i>
    <i r="1">
      <x v="8"/>
    </i>
    <i r="2">
      <x v="58"/>
    </i>
    <i r="1">
      <x v="12"/>
    </i>
    <i r="2">
      <x v="207"/>
    </i>
    <i r="1">
      <x v="15"/>
    </i>
    <i r="2">
      <x v="31"/>
    </i>
    <i r="2">
      <x v="73"/>
    </i>
    <i r="2">
      <x v="86"/>
    </i>
    <i r="2">
      <x v="160"/>
    </i>
    <i r="2">
      <x v="166"/>
    </i>
    <i r="1">
      <x v="27"/>
    </i>
    <i r="2">
      <x v="82"/>
    </i>
    <i>
      <x v="2"/>
    </i>
    <i r="1">
      <x/>
    </i>
    <i r="2">
      <x v="205"/>
    </i>
    <i r="1">
      <x v="7"/>
    </i>
    <i r="2">
      <x v="17"/>
    </i>
    <i r="2">
      <x v="21"/>
    </i>
    <i r="2">
      <x v="87"/>
    </i>
    <i r="2">
      <x v="108"/>
    </i>
    <i r="2">
      <x v="176"/>
    </i>
    <i r="1">
      <x v="8"/>
    </i>
    <i r="2">
      <x v="20"/>
    </i>
    <i r="2">
      <x v="58"/>
    </i>
    <i r="2">
      <x v="93"/>
    </i>
    <i r="2">
      <x v="107"/>
    </i>
    <i r="2">
      <x v="177"/>
    </i>
    <i r="1">
      <x v="9"/>
    </i>
    <i r="2">
      <x v="40"/>
    </i>
    <i r="2">
      <x v="140"/>
    </i>
    <i r="1">
      <x v="11"/>
    </i>
    <i r="2">
      <x v="36"/>
    </i>
    <i r="2">
      <x v="41"/>
    </i>
    <i r="2">
      <x v="101"/>
    </i>
    <i r="2">
      <x v="128"/>
    </i>
    <i r="2">
      <x v="182"/>
    </i>
    <i r="1">
      <x v="14"/>
    </i>
    <i r="2">
      <x v="80"/>
    </i>
    <i r="1">
      <x v="17"/>
    </i>
    <i r="2">
      <x v="12"/>
    </i>
    <i r="1">
      <x v="19"/>
    </i>
    <i r="2">
      <x v="1"/>
    </i>
    <i r="2">
      <x v="51"/>
    </i>
    <i r="2">
      <x v="69"/>
    </i>
    <i r="2">
      <x v="77"/>
    </i>
    <i r="2">
      <x v="79"/>
    </i>
    <i r="2">
      <x v="96"/>
    </i>
    <i r="2">
      <x v="109"/>
    </i>
    <i r="2">
      <x v="117"/>
    </i>
    <i r="2">
      <x v="127"/>
    </i>
    <i r="2">
      <x v="129"/>
    </i>
    <i r="2">
      <x v="131"/>
    </i>
    <i r="2">
      <x v="134"/>
    </i>
    <i r="2">
      <x v="135"/>
    </i>
    <i r="2">
      <x v="136"/>
    </i>
    <i r="2">
      <x v="142"/>
    </i>
    <i r="2">
      <x v="143"/>
    </i>
    <i r="2">
      <x v="155"/>
    </i>
    <i r="1">
      <x v="20"/>
    </i>
    <i r="2">
      <x v="72"/>
    </i>
    <i r="1">
      <x v="21"/>
    </i>
    <i r="2">
      <x v="125"/>
    </i>
    <i r="2">
      <x v="196"/>
    </i>
    <i r="1">
      <x v="28"/>
    </i>
    <i r="2">
      <x v="71"/>
    </i>
    <i r="2">
      <x v="98"/>
    </i>
    <i r="2">
      <x v="147"/>
    </i>
    <i r="2">
      <x v="195"/>
    </i>
    <i>
      <x v="3"/>
    </i>
    <i r="1">
      <x/>
    </i>
    <i r="2">
      <x v="25"/>
    </i>
    <i r="2">
      <x v="52"/>
    </i>
    <i r="2">
      <x v="53"/>
    </i>
    <i r="2">
      <x v="139"/>
    </i>
    <i r="2">
      <x v="169"/>
    </i>
    <i r="2">
      <x v="204"/>
    </i>
    <i r="2">
      <x v="205"/>
    </i>
    <i r="1">
      <x v="7"/>
    </i>
    <i r="2">
      <x v="21"/>
    </i>
    <i r="2">
      <x v="108"/>
    </i>
    <i r="1">
      <x v="11"/>
    </i>
    <i r="2">
      <x v="36"/>
    </i>
    <i r="2">
      <x v="41"/>
    </i>
    <i r="2">
      <x v="101"/>
    </i>
    <i r="2">
      <x v="128"/>
    </i>
    <i r="2">
      <x v="154"/>
    </i>
    <i r="2">
      <x v="181"/>
    </i>
    <i r="2">
      <x v="182"/>
    </i>
    <i r="2">
      <x v="183"/>
    </i>
    <i r="1">
      <x v="19"/>
    </i>
    <i r="2">
      <x v="69"/>
    </i>
    <i r="1">
      <x v="21"/>
    </i>
    <i r="2">
      <x v="196"/>
    </i>
    <i r="1">
      <x v="28"/>
    </i>
    <i r="2">
      <x v="71"/>
    </i>
    <i r="2">
      <x v="98"/>
    </i>
    <i r="2">
      <x v="147"/>
    </i>
    <i r="2">
      <x v="167"/>
    </i>
    <i r="2">
      <x v="195"/>
    </i>
    <i>
      <x v="5"/>
    </i>
    <i r="1">
      <x/>
    </i>
    <i r="2">
      <x v="205"/>
    </i>
    <i r="1">
      <x v="6"/>
    </i>
    <i r="2">
      <x v="78"/>
    </i>
    <i r="2">
      <x v="174"/>
    </i>
    <i r="1">
      <x v="7"/>
    </i>
    <i r="2">
      <x v="17"/>
    </i>
    <i r="2">
      <x v="21"/>
    </i>
    <i r="2">
      <x v="108"/>
    </i>
    <i r="2">
      <x v="176"/>
    </i>
    <i r="1">
      <x v="8"/>
    </i>
    <i r="2">
      <x v="20"/>
    </i>
    <i r="2">
      <x v="48"/>
    </i>
    <i r="2">
      <x v="58"/>
    </i>
    <i r="2">
      <x v="88"/>
    </i>
    <i r="2">
      <x v="93"/>
    </i>
    <i r="2">
      <x v="107"/>
    </i>
    <i r="2">
      <x v="122"/>
    </i>
    <i r="2">
      <x v="177"/>
    </i>
    <i r="1">
      <x v="9"/>
    </i>
    <i r="2">
      <x v="40"/>
    </i>
    <i r="2">
      <x v="111"/>
    </i>
    <i r="2">
      <x v="140"/>
    </i>
    <i r="2">
      <x v="180"/>
    </i>
    <i r="1">
      <x v="11"/>
    </i>
    <i r="2">
      <x v="36"/>
    </i>
    <i r="2">
      <x v="41"/>
    </i>
    <i r="2">
      <x v="101"/>
    </i>
    <i r="2">
      <x v="128"/>
    </i>
    <i r="2">
      <x v="181"/>
    </i>
    <i r="2">
      <x v="182"/>
    </i>
    <i r="1">
      <x v="14"/>
    </i>
    <i r="2">
      <x v="61"/>
    </i>
    <i r="2">
      <x v="80"/>
    </i>
    <i r="1">
      <x v="15"/>
    </i>
    <i r="2">
      <x v="86"/>
    </i>
    <i r="1">
      <x v="16"/>
    </i>
    <i r="2">
      <x v="83"/>
    </i>
    <i r="2">
      <x v="95"/>
    </i>
    <i r="1">
      <x v="17"/>
    </i>
    <i r="2">
      <x v="12"/>
    </i>
    <i r="1">
      <x v="18"/>
    </i>
    <i r="2">
      <x v="29"/>
    </i>
    <i r="2">
      <x v="30"/>
    </i>
    <i r="2">
      <x v="43"/>
    </i>
    <i r="2">
      <x v="124"/>
    </i>
    <i r="2">
      <x v="179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209"/>
    </i>
    <i r="2">
      <x v="210"/>
    </i>
    <i r="1">
      <x v="20"/>
    </i>
    <i r="2">
      <x v="72"/>
    </i>
    <i r="2">
      <x v="76"/>
    </i>
    <i r="2">
      <x v="113"/>
    </i>
    <i r="1">
      <x v="21"/>
    </i>
    <i r="2">
      <x v="19"/>
    </i>
    <i r="2">
      <x v="196"/>
    </i>
    <i r="2">
      <x v="197"/>
    </i>
    <i r="1">
      <x v="23"/>
    </i>
    <i r="2">
      <x v="106"/>
    </i>
    <i r="1">
      <x v="28"/>
    </i>
    <i r="2">
      <x v="71"/>
    </i>
    <i r="2">
      <x v="98"/>
    </i>
    <i r="2">
      <x v="167"/>
    </i>
    <i r="2">
      <x v="195"/>
    </i>
    <i>
      <x v="6"/>
    </i>
    <i r="1">
      <x v="17"/>
    </i>
    <i r="2">
      <x v="130"/>
    </i>
    <i>
      <x v="7"/>
    </i>
    <i r="1">
      <x v="1"/>
    </i>
    <i r="2">
      <x v="59"/>
    </i>
    <i r="2">
      <x v="92"/>
    </i>
    <i r="2">
      <x v="120"/>
    </i>
    <i r="2">
      <x v="126"/>
    </i>
    <i r="2">
      <x v="133"/>
    </i>
    <i r="2">
      <x v="170"/>
    </i>
    <i r="2">
      <x v="171"/>
    </i>
    <i r="1">
      <x v="5"/>
    </i>
    <i r="2">
      <x v="47"/>
    </i>
    <i r="2">
      <x v="65"/>
    </i>
    <i r="1">
      <x v="8"/>
    </i>
    <i r="2">
      <x v="178"/>
    </i>
    <i r="1">
      <x v="9"/>
    </i>
    <i r="2">
      <x v="40"/>
    </i>
    <i r="2">
      <x v="55"/>
    </i>
    <i r="2">
      <x v="66"/>
    </i>
    <i r="2">
      <x v="111"/>
    </i>
    <i r="2">
      <x v="140"/>
    </i>
    <i r="2">
      <x v="180"/>
    </i>
    <i r="1">
      <x v="12"/>
    </i>
    <i r="2">
      <x v="35"/>
    </i>
    <i r="1">
      <x v="14"/>
    </i>
    <i r="2">
      <x v="61"/>
    </i>
    <i r="2">
      <x v="80"/>
    </i>
    <i r="1">
      <x v="15"/>
    </i>
    <i r="2">
      <x v="86"/>
    </i>
    <i r="2">
      <x v="166"/>
    </i>
    <i r="1">
      <x v="16"/>
    </i>
    <i r="2">
      <x v="42"/>
    </i>
    <i r="2">
      <x v="67"/>
    </i>
    <i r="2">
      <x v="83"/>
    </i>
    <i r="2">
      <x v="89"/>
    </i>
    <i r="2">
      <x v="95"/>
    </i>
    <i r="1">
      <x v="19"/>
    </i>
    <i r="2">
      <x v="69"/>
    </i>
    <i r="1">
      <x v="21"/>
    </i>
    <i r="2">
      <x v="19"/>
    </i>
    <i r="2">
      <x v="61"/>
    </i>
    <i r="2">
      <x v="112"/>
    </i>
    <i r="2">
      <x v="125"/>
    </i>
    <i r="2">
      <x v="196"/>
    </i>
    <i r="2">
      <x v="197"/>
    </i>
    <i r="1">
      <x v="22"/>
    </i>
    <i r="2">
      <x v="42"/>
    </i>
    <i r="2">
      <x v="56"/>
    </i>
    <i r="1">
      <x v="24"/>
    </i>
    <i r="2">
      <x v="9"/>
    </i>
    <i r="2">
      <x v="26"/>
    </i>
    <i r="2">
      <x v="33"/>
    </i>
    <i r="2">
      <x v="138"/>
    </i>
    <i r="1">
      <x v="26"/>
    </i>
    <i r="2">
      <x v="68"/>
    </i>
    <i r="2">
      <x v="91"/>
    </i>
    <i r="2">
      <x v="199"/>
    </i>
    <i r="2">
      <x v="200"/>
    </i>
    <i r="2">
      <x v="201"/>
    </i>
    <i r="2">
      <x v="202"/>
    </i>
    <i>
      <x v="8"/>
    </i>
    <i r="1">
      <x v="27"/>
    </i>
    <i r="2">
      <x v="146"/>
    </i>
    <i t="grand">
      <x/>
    </i>
  </rowItems>
  <colItems count="1">
    <i/>
  </colItems>
  <dataFields count="1">
    <dataField name="Összeg / Beszámít tárgyba" fld="10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2" cacheId="12" applyNumberFormats="0" applyBorderFormats="0" applyFontFormats="0" applyPatternFormats="0" applyAlignmentFormats="0" applyWidthHeightFormats="1" dataCaption="Értékek" updatedVersion="6" minRefreshableVersion="3" useAutoFormatting="1" itemPrintTitles="1" createdVersion="4" indent="0" outline="1" outlineData="1" multipleFieldFilters="0">
  <location ref="A3:B303" firstHeaderRow="1" firstDataRow="1" firstDataCol="1"/>
  <pivotFields count="12">
    <pivotField showAll="0"/>
    <pivotField showAll="0"/>
    <pivotField showAll="0"/>
    <pivotField axis="axisRow" showAll="0">
      <items count="212">
        <item m="1" x="148"/>
        <item x="140"/>
        <item m="1" x="179"/>
        <item m="1" x="196"/>
        <item m="1" x="149"/>
        <item m="1" x="169"/>
        <item x="15"/>
        <item m="1" x="150"/>
        <item x="68"/>
        <item x="109"/>
        <item m="1" x="166"/>
        <item m="1" x="194"/>
        <item x="114"/>
        <item m="1" x="163"/>
        <item x="111"/>
        <item m="1" x="173"/>
        <item m="1" x="174"/>
        <item x="49"/>
        <item m="1" x="178"/>
        <item x="128"/>
        <item x="73"/>
        <item x="39"/>
        <item m="1" x="192"/>
        <item m="1" x="184"/>
        <item m="1" x="159"/>
        <item x="121"/>
        <item x="126"/>
        <item m="1" x="165"/>
        <item m="1" x="209"/>
        <item x="95"/>
        <item x="11"/>
        <item x="3"/>
        <item m="1" x="208"/>
        <item x="82"/>
        <item m="1" x="175"/>
        <item x="56"/>
        <item x="27"/>
        <item m="1" x="157"/>
        <item m="1" x="147"/>
        <item x="112"/>
        <item x="8"/>
        <item x="40"/>
        <item x="0"/>
        <item x="98"/>
        <item m="1" x="210"/>
        <item x="104"/>
        <item m="1" x="177"/>
        <item x="62"/>
        <item x="110"/>
        <item m="1" x="151"/>
        <item m="1" x="183"/>
        <item x="96"/>
        <item x="33"/>
        <item x="32"/>
        <item m="1" x="172"/>
        <item x="80"/>
        <item x="70"/>
        <item m="1" x="181"/>
        <item x="94"/>
        <item x="86"/>
        <item m="1" x="154"/>
        <item x="74"/>
        <item m="1" x="188"/>
        <item m="1" x="201"/>
        <item m="1" x="180"/>
        <item x="61"/>
        <item x="54"/>
        <item x="138"/>
        <item x="28"/>
        <item x="21"/>
        <item m="1" x="207"/>
        <item x="46"/>
        <item x="43"/>
        <item x="51"/>
        <item m="1" x="191"/>
        <item m="1" x="189"/>
        <item x="119"/>
        <item x="113"/>
        <item x="1"/>
        <item x="31"/>
        <item x="12"/>
        <item x="89"/>
        <item x="127"/>
        <item x="102"/>
        <item m="1" x="203"/>
        <item m="1" x="167"/>
        <item x="26"/>
        <item x="14"/>
        <item x="81"/>
        <item x="7"/>
        <item m="1" x="199"/>
        <item x="5"/>
        <item x="118"/>
        <item x="69"/>
        <item m="1" x="186"/>
        <item x="20"/>
        <item x="129"/>
        <item x="100"/>
        <item x="18"/>
        <item x="91"/>
        <item m="1" x="205"/>
        <item x="35"/>
        <item x="29"/>
        <item m="1" x="200"/>
        <item m="1" x="161"/>
        <item x="59"/>
        <item x="45"/>
        <item x="122"/>
        <item x="107"/>
        <item x="130"/>
        <item m="1" x="195"/>
        <item x="25"/>
        <item x="88"/>
        <item x="101"/>
        <item m="1" x="168"/>
        <item m="1" x="202"/>
        <item m="1" x="170"/>
        <item x="143"/>
        <item x="67"/>
        <item m="1" x="153"/>
        <item x="9"/>
        <item m="1" x="206"/>
        <item x="115"/>
        <item m="1" x="198"/>
        <item x="10"/>
        <item x="52"/>
        <item x="38"/>
        <item x="78"/>
        <item x="41"/>
        <item x="84"/>
        <item x="72"/>
        <item x="123"/>
        <item m="1" x="185"/>
        <item x="30"/>
        <item x="142"/>
        <item x="48"/>
        <item x="93"/>
        <item m="1" x="158"/>
        <item x="60"/>
        <item x="135"/>
        <item x="4"/>
        <item m="1" x="160"/>
        <item x="132"/>
        <item x="99"/>
        <item m="1" x="176"/>
        <item m="1" x="155"/>
        <item x="146"/>
        <item x="53"/>
        <item x="124"/>
        <item x="85"/>
        <item m="1" x="190"/>
        <item m="1" x="164"/>
        <item m="1" x="156"/>
        <item m="1" x="204"/>
        <item x="108"/>
        <item x="139"/>
        <item x="44"/>
        <item x="116"/>
        <item x="125"/>
        <item x="133"/>
        <item x="117"/>
        <item m="1" x="152"/>
        <item m="1" x="162"/>
        <item m="1" x="193"/>
        <item m="1" x="197"/>
        <item m="1" x="187"/>
        <item x="79"/>
        <item x="19"/>
        <item m="1" x="171"/>
        <item x="120"/>
        <item x="36"/>
        <item x="83"/>
        <item x="42"/>
        <item x="58"/>
        <item x="6"/>
        <item x="92"/>
        <item x="90"/>
        <item x="103"/>
        <item x="76"/>
        <item x="13"/>
        <item x="24"/>
        <item x="47"/>
        <item x="34"/>
        <item x="71"/>
        <item m="1" x="182"/>
        <item x="63"/>
        <item x="105"/>
        <item x="136"/>
        <item x="50"/>
        <item x="17"/>
        <item x="65"/>
        <item x="144"/>
        <item x="141"/>
        <item x="106"/>
        <item x="145"/>
        <item x="75"/>
        <item x="77"/>
        <item x="87"/>
        <item x="137"/>
        <item x="2"/>
        <item x="22"/>
        <item x="23"/>
        <item x="66"/>
        <item x="16"/>
        <item x="131"/>
        <item x="37"/>
        <item x="134"/>
        <item x="55"/>
        <item x="57"/>
        <item x="97"/>
        <item x="64"/>
        <item t="default"/>
      </items>
    </pivotField>
    <pivotField showAll="0"/>
    <pivotField showAll="0"/>
    <pivotField axis="axisRow" showAll="0">
      <items count="10">
        <item x="1"/>
        <item x="3"/>
        <item x="4"/>
        <item x="5"/>
        <item m="1" x="8"/>
        <item x="2"/>
        <item x="6"/>
        <item x="0"/>
        <item x="7"/>
        <item t="default"/>
      </items>
    </pivotField>
    <pivotField axis="axisRow" showAll="0">
      <items count="30">
        <item x="14"/>
        <item x="6"/>
        <item x="24"/>
        <item x="15"/>
        <item x="19"/>
        <item x="21"/>
        <item x="1"/>
        <item x="9"/>
        <item x="22"/>
        <item x="4"/>
        <item m="1" x="27"/>
        <item x="12"/>
        <item x="18"/>
        <item m="1" x="26"/>
        <item x="8"/>
        <item x="3"/>
        <item x="5"/>
        <item x="23"/>
        <item x="7"/>
        <item x="11"/>
        <item x="13"/>
        <item x="17"/>
        <item x="0"/>
        <item x="16"/>
        <item x="20"/>
        <item m="1" x="28"/>
        <item x="2"/>
        <item x="25"/>
        <item x="10"/>
        <item t="default"/>
      </items>
    </pivotField>
    <pivotField showAll="0"/>
    <pivotField showAll="0"/>
    <pivotField showAll="0"/>
    <pivotField dataField="1" showAll="0"/>
  </pivotFields>
  <rowFields count="3">
    <field x="6"/>
    <field x="7"/>
    <field x="3"/>
  </rowFields>
  <rowItems count="300">
    <i>
      <x/>
    </i>
    <i r="1">
      <x v="1"/>
    </i>
    <i r="2">
      <x v="120"/>
    </i>
    <i r="1">
      <x v="6"/>
    </i>
    <i r="2">
      <x v="8"/>
    </i>
    <i r="2">
      <x v="78"/>
    </i>
    <i r="2">
      <x v="105"/>
    </i>
    <i r="2">
      <x v="174"/>
    </i>
    <i r="2">
      <x v="208"/>
    </i>
    <i r="1">
      <x v="7"/>
    </i>
    <i r="2">
      <x v="6"/>
    </i>
    <i r="2">
      <x v="17"/>
    </i>
    <i r="2">
      <x v="21"/>
    </i>
    <i r="2">
      <x v="81"/>
    </i>
    <i r="2">
      <x v="87"/>
    </i>
    <i r="2">
      <x v="99"/>
    </i>
    <i r="2">
      <x v="108"/>
    </i>
    <i r="2">
      <x v="175"/>
    </i>
    <i r="2">
      <x v="176"/>
    </i>
    <i r="2">
      <x v="203"/>
    </i>
    <i r="1">
      <x v="8"/>
    </i>
    <i r="2">
      <x v="20"/>
    </i>
    <i r="2">
      <x v="45"/>
    </i>
    <i r="2">
      <x v="58"/>
    </i>
    <i r="2">
      <x v="88"/>
    </i>
    <i r="2">
      <x v="93"/>
    </i>
    <i r="2">
      <x v="107"/>
    </i>
    <i r="2">
      <x v="113"/>
    </i>
    <i r="2">
      <x v="122"/>
    </i>
    <i r="2">
      <x v="149"/>
    </i>
    <i r="2">
      <x v="177"/>
    </i>
    <i r="2">
      <x v="179"/>
    </i>
    <i r="2">
      <x v="206"/>
    </i>
    <i r="1">
      <x v="17"/>
    </i>
    <i r="2">
      <x v="12"/>
    </i>
    <i r="1">
      <x v="18"/>
    </i>
    <i r="2">
      <x v="43"/>
    </i>
    <i r="1">
      <x v="20"/>
    </i>
    <i r="2">
      <x v="14"/>
    </i>
    <i r="2">
      <x v="39"/>
    </i>
    <i r="2">
      <x v="72"/>
    </i>
    <i r="2">
      <x v="76"/>
    </i>
    <i r="2">
      <x v="97"/>
    </i>
    <i r="2">
      <x v="102"/>
    </i>
    <i r="2">
      <x v="148"/>
    </i>
    <i r="2">
      <x v="156"/>
    </i>
    <i r="2">
      <x v="157"/>
    </i>
    <i r="2">
      <x v="158"/>
    </i>
    <i r="2">
      <x v="159"/>
    </i>
    <i r="1">
      <x v="23"/>
    </i>
    <i r="2">
      <x v="106"/>
    </i>
    <i r="2">
      <x v="198"/>
    </i>
    <i>
      <x v="1"/>
    </i>
    <i r="1">
      <x v="2"/>
    </i>
    <i r="2">
      <x v="82"/>
    </i>
    <i r="1">
      <x v="3"/>
    </i>
    <i r="2">
      <x v="172"/>
    </i>
    <i r="1">
      <x v="4"/>
    </i>
    <i r="2">
      <x v="118"/>
    </i>
    <i r="2">
      <x v="173"/>
    </i>
    <i r="1">
      <x v="8"/>
    </i>
    <i r="2">
      <x v="58"/>
    </i>
    <i r="1">
      <x v="12"/>
    </i>
    <i r="2">
      <x v="207"/>
    </i>
    <i r="1">
      <x v="15"/>
    </i>
    <i r="2">
      <x v="31"/>
    </i>
    <i r="2">
      <x v="73"/>
    </i>
    <i r="2">
      <x v="86"/>
    </i>
    <i r="2">
      <x v="160"/>
    </i>
    <i r="2">
      <x v="166"/>
    </i>
    <i r="1">
      <x v="27"/>
    </i>
    <i r="2">
      <x v="82"/>
    </i>
    <i>
      <x v="2"/>
    </i>
    <i r="1">
      <x/>
    </i>
    <i r="2">
      <x v="205"/>
    </i>
    <i r="1">
      <x v="7"/>
    </i>
    <i r="2">
      <x v="17"/>
    </i>
    <i r="2">
      <x v="21"/>
    </i>
    <i r="2">
      <x v="87"/>
    </i>
    <i r="2">
      <x v="108"/>
    </i>
    <i r="2">
      <x v="176"/>
    </i>
    <i r="1">
      <x v="8"/>
    </i>
    <i r="2">
      <x v="20"/>
    </i>
    <i r="2">
      <x v="58"/>
    </i>
    <i r="2">
      <x v="93"/>
    </i>
    <i r="2">
      <x v="107"/>
    </i>
    <i r="2">
      <x v="177"/>
    </i>
    <i r="1">
      <x v="9"/>
    </i>
    <i r="2">
      <x v="40"/>
    </i>
    <i r="2">
      <x v="140"/>
    </i>
    <i r="1">
      <x v="11"/>
    </i>
    <i r="2">
      <x v="36"/>
    </i>
    <i r="2">
      <x v="41"/>
    </i>
    <i r="2">
      <x v="101"/>
    </i>
    <i r="2">
      <x v="128"/>
    </i>
    <i r="2">
      <x v="182"/>
    </i>
    <i r="1">
      <x v="14"/>
    </i>
    <i r="2">
      <x v="80"/>
    </i>
    <i r="1">
      <x v="17"/>
    </i>
    <i r="2">
      <x v="12"/>
    </i>
    <i r="1">
      <x v="19"/>
    </i>
    <i r="2">
      <x v="1"/>
    </i>
    <i r="2">
      <x v="51"/>
    </i>
    <i r="2">
      <x v="69"/>
    </i>
    <i r="2">
      <x v="77"/>
    </i>
    <i r="2">
      <x v="79"/>
    </i>
    <i r="2">
      <x v="96"/>
    </i>
    <i r="2">
      <x v="109"/>
    </i>
    <i r="2">
      <x v="117"/>
    </i>
    <i r="2">
      <x v="127"/>
    </i>
    <i r="2">
      <x v="129"/>
    </i>
    <i r="2">
      <x v="131"/>
    </i>
    <i r="2">
      <x v="134"/>
    </i>
    <i r="2">
      <x v="135"/>
    </i>
    <i r="2">
      <x v="136"/>
    </i>
    <i r="2">
      <x v="142"/>
    </i>
    <i r="2">
      <x v="143"/>
    </i>
    <i r="2">
      <x v="155"/>
    </i>
    <i r="1">
      <x v="20"/>
    </i>
    <i r="2">
      <x v="72"/>
    </i>
    <i r="1">
      <x v="21"/>
    </i>
    <i r="2">
      <x v="125"/>
    </i>
    <i r="2">
      <x v="196"/>
    </i>
    <i r="1">
      <x v="28"/>
    </i>
    <i r="2">
      <x v="71"/>
    </i>
    <i r="2">
      <x v="98"/>
    </i>
    <i r="2">
      <x v="147"/>
    </i>
    <i r="2">
      <x v="195"/>
    </i>
    <i>
      <x v="3"/>
    </i>
    <i r="1">
      <x/>
    </i>
    <i r="2">
      <x v="25"/>
    </i>
    <i r="2">
      <x v="52"/>
    </i>
    <i r="2">
      <x v="53"/>
    </i>
    <i r="2">
      <x v="139"/>
    </i>
    <i r="2">
      <x v="169"/>
    </i>
    <i r="2">
      <x v="204"/>
    </i>
    <i r="2">
      <x v="205"/>
    </i>
    <i r="1">
      <x v="7"/>
    </i>
    <i r="2">
      <x v="21"/>
    </i>
    <i r="2">
      <x v="108"/>
    </i>
    <i r="1">
      <x v="11"/>
    </i>
    <i r="2">
      <x v="36"/>
    </i>
    <i r="2">
      <x v="41"/>
    </i>
    <i r="2">
      <x v="101"/>
    </i>
    <i r="2">
      <x v="128"/>
    </i>
    <i r="2">
      <x v="154"/>
    </i>
    <i r="2">
      <x v="181"/>
    </i>
    <i r="2">
      <x v="182"/>
    </i>
    <i r="2">
      <x v="183"/>
    </i>
    <i r="1">
      <x v="19"/>
    </i>
    <i r="2">
      <x v="69"/>
    </i>
    <i r="1">
      <x v="21"/>
    </i>
    <i r="2">
      <x v="196"/>
    </i>
    <i r="1">
      <x v="28"/>
    </i>
    <i r="2">
      <x v="71"/>
    </i>
    <i r="2">
      <x v="98"/>
    </i>
    <i r="2">
      <x v="147"/>
    </i>
    <i r="2">
      <x v="167"/>
    </i>
    <i r="2">
      <x v="195"/>
    </i>
    <i>
      <x v="5"/>
    </i>
    <i r="1">
      <x/>
    </i>
    <i r="2">
      <x v="205"/>
    </i>
    <i r="1">
      <x v="6"/>
    </i>
    <i r="2">
      <x v="78"/>
    </i>
    <i r="2">
      <x v="174"/>
    </i>
    <i r="1">
      <x v="7"/>
    </i>
    <i r="2">
      <x v="17"/>
    </i>
    <i r="2">
      <x v="21"/>
    </i>
    <i r="2">
      <x v="108"/>
    </i>
    <i r="2">
      <x v="176"/>
    </i>
    <i r="1">
      <x v="8"/>
    </i>
    <i r="2">
      <x v="20"/>
    </i>
    <i r="2">
      <x v="48"/>
    </i>
    <i r="2">
      <x v="58"/>
    </i>
    <i r="2">
      <x v="88"/>
    </i>
    <i r="2">
      <x v="93"/>
    </i>
    <i r="2">
      <x v="107"/>
    </i>
    <i r="2">
      <x v="122"/>
    </i>
    <i r="2">
      <x v="177"/>
    </i>
    <i r="1">
      <x v="9"/>
    </i>
    <i r="2">
      <x v="40"/>
    </i>
    <i r="2">
      <x v="111"/>
    </i>
    <i r="2">
      <x v="140"/>
    </i>
    <i r="2">
      <x v="180"/>
    </i>
    <i r="1">
      <x v="11"/>
    </i>
    <i r="2">
      <x v="36"/>
    </i>
    <i r="2">
      <x v="41"/>
    </i>
    <i r="2">
      <x v="101"/>
    </i>
    <i r="2">
      <x v="128"/>
    </i>
    <i r="2">
      <x v="181"/>
    </i>
    <i r="2">
      <x v="182"/>
    </i>
    <i r="1">
      <x v="14"/>
    </i>
    <i r="2">
      <x v="61"/>
    </i>
    <i r="2">
      <x v="80"/>
    </i>
    <i r="1">
      <x v="15"/>
    </i>
    <i r="2">
      <x v="86"/>
    </i>
    <i r="1">
      <x v="16"/>
    </i>
    <i r="2">
      <x v="83"/>
    </i>
    <i r="2">
      <x v="95"/>
    </i>
    <i r="1">
      <x v="17"/>
    </i>
    <i r="2">
      <x v="12"/>
    </i>
    <i r="1">
      <x v="18"/>
    </i>
    <i r="2">
      <x v="29"/>
    </i>
    <i r="2">
      <x v="30"/>
    </i>
    <i r="2">
      <x v="43"/>
    </i>
    <i r="2">
      <x v="124"/>
    </i>
    <i r="2">
      <x v="179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209"/>
    </i>
    <i r="2">
      <x v="210"/>
    </i>
    <i r="1">
      <x v="20"/>
    </i>
    <i r="2">
      <x v="72"/>
    </i>
    <i r="2">
      <x v="76"/>
    </i>
    <i r="2">
      <x v="113"/>
    </i>
    <i r="1">
      <x v="21"/>
    </i>
    <i r="2">
      <x v="19"/>
    </i>
    <i r="2">
      <x v="196"/>
    </i>
    <i r="2">
      <x v="197"/>
    </i>
    <i r="1">
      <x v="23"/>
    </i>
    <i r="2">
      <x v="106"/>
    </i>
    <i r="1">
      <x v="28"/>
    </i>
    <i r="2">
      <x v="71"/>
    </i>
    <i r="2">
      <x v="98"/>
    </i>
    <i r="2">
      <x v="167"/>
    </i>
    <i r="2">
      <x v="195"/>
    </i>
    <i>
      <x v="6"/>
    </i>
    <i r="1">
      <x v="17"/>
    </i>
    <i r="2">
      <x v="130"/>
    </i>
    <i>
      <x v="7"/>
    </i>
    <i r="1">
      <x v="1"/>
    </i>
    <i r="2">
      <x v="59"/>
    </i>
    <i r="2">
      <x v="92"/>
    </i>
    <i r="2">
      <x v="120"/>
    </i>
    <i r="2">
      <x v="126"/>
    </i>
    <i r="2">
      <x v="133"/>
    </i>
    <i r="2">
      <x v="170"/>
    </i>
    <i r="2">
      <x v="171"/>
    </i>
    <i r="1">
      <x v="5"/>
    </i>
    <i r="2">
      <x v="47"/>
    </i>
    <i r="2">
      <x v="65"/>
    </i>
    <i r="1">
      <x v="8"/>
    </i>
    <i r="2">
      <x v="178"/>
    </i>
    <i r="1">
      <x v="9"/>
    </i>
    <i r="2">
      <x v="40"/>
    </i>
    <i r="2">
      <x v="55"/>
    </i>
    <i r="2">
      <x v="66"/>
    </i>
    <i r="2">
      <x v="111"/>
    </i>
    <i r="2">
      <x v="140"/>
    </i>
    <i r="2">
      <x v="180"/>
    </i>
    <i r="1">
      <x v="12"/>
    </i>
    <i r="2">
      <x v="35"/>
    </i>
    <i r="1">
      <x v="14"/>
    </i>
    <i r="2">
      <x v="61"/>
    </i>
    <i r="2">
      <x v="80"/>
    </i>
    <i r="1">
      <x v="15"/>
    </i>
    <i r="2">
      <x v="86"/>
    </i>
    <i r="2">
      <x v="166"/>
    </i>
    <i r="1">
      <x v="16"/>
    </i>
    <i r="2">
      <x v="42"/>
    </i>
    <i r="2">
      <x v="67"/>
    </i>
    <i r="2">
      <x v="83"/>
    </i>
    <i r="2">
      <x v="89"/>
    </i>
    <i r="2">
      <x v="95"/>
    </i>
    <i r="1">
      <x v="19"/>
    </i>
    <i r="2">
      <x v="69"/>
    </i>
    <i r="1">
      <x v="21"/>
    </i>
    <i r="2">
      <x v="19"/>
    </i>
    <i r="2">
      <x v="61"/>
    </i>
    <i r="2">
      <x v="112"/>
    </i>
    <i r="2">
      <x v="125"/>
    </i>
    <i r="2">
      <x v="196"/>
    </i>
    <i r="2">
      <x v="197"/>
    </i>
    <i r="1">
      <x v="22"/>
    </i>
    <i r="2">
      <x v="42"/>
    </i>
    <i r="2">
      <x v="56"/>
    </i>
    <i r="1">
      <x v="24"/>
    </i>
    <i r="2">
      <x v="9"/>
    </i>
    <i r="2">
      <x v="26"/>
    </i>
    <i r="2">
      <x v="33"/>
    </i>
    <i r="2">
      <x v="138"/>
    </i>
    <i r="1">
      <x v="26"/>
    </i>
    <i r="2">
      <x v="68"/>
    </i>
    <i r="2">
      <x v="91"/>
    </i>
    <i r="2">
      <x v="199"/>
    </i>
    <i r="2">
      <x v="200"/>
    </i>
    <i r="2">
      <x v="201"/>
    </i>
    <i r="2">
      <x v="202"/>
    </i>
    <i>
      <x v="8"/>
    </i>
    <i r="1">
      <x v="27"/>
    </i>
    <i r="2">
      <x v="146"/>
    </i>
    <i t="grand">
      <x/>
    </i>
  </rowItems>
  <colItems count="1">
    <i/>
  </colItems>
  <dataFields count="1">
    <dataField name="Összeg / Beszámított kredit" fld="11" baseField="3" baseItem="1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imutatás1" cacheId="12" applyNumberFormats="0" applyBorderFormats="0" applyFontFormats="0" applyPatternFormats="0" applyAlignmentFormats="0" applyWidthHeightFormats="1" dataCaption="Értékek" updatedVersion="6" minRefreshableVersion="3" useAutoFormatting="1" itemPrintTitles="1" createdVersion="4" indent="0" outline="1" outlineData="1" multipleFieldFilters="0" rowHeaderCaption="Nyomtatási név">
  <location ref="A3:B151" firstHeaderRow="1" firstDataRow="1" firstDataCol="1"/>
  <pivotFields count="12">
    <pivotField showAll="0"/>
    <pivotField showAll="0"/>
    <pivotField showAll="0"/>
    <pivotField axis="axisRow" showAll="0" sortType="descending">
      <items count="212">
        <item m="1" x="148"/>
        <item x="140"/>
        <item m="1" x="179"/>
        <item m="1" x="196"/>
        <item m="1" x="149"/>
        <item m="1" x="169"/>
        <item x="15"/>
        <item m="1" x="150"/>
        <item x="68"/>
        <item x="109"/>
        <item m="1" x="166"/>
        <item m="1" x="194"/>
        <item x="114"/>
        <item m="1" x="163"/>
        <item x="111"/>
        <item m="1" x="173"/>
        <item m="1" x="174"/>
        <item x="49"/>
        <item m="1" x="178"/>
        <item x="128"/>
        <item x="73"/>
        <item x="39"/>
        <item m="1" x="192"/>
        <item m="1" x="184"/>
        <item m="1" x="159"/>
        <item x="121"/>
        <item x="126"/>
        <item m="1" x="165"/>
        <item m="1" x="209"/>
        <item x="95"/>
        <item x="11"/>
        <item x="3"/>
        <item m="1" x="208"/>
        <item x="82"/>
        <item m="1" x="175"/>
        <item x="56"/>
        <item x="27"/>
        <item m="1" x="157"/>
        <item m="1" x="147"/>
        <item x="112"/>
        <item x="8"/>
        <item x="40"/>
        <item x="0"/>
        <item x="98"/>
        <item m="1" x="210"/>
        <item x="104"/>
        <item m="1" x="177"/>
        <item x="62"/>
        <item x="110"/>
        <item m="1" x="151"/>
        <item m="1" x="183"/>
        <item x="96"/>
        <item x="33"/>
        <item x="32"/>
        <item m="1" x="172"/>
        <item x="80"/>
        <item x="70"/>
        <item m="1" x="181"/>
        <item x="94"/>
        <item x="86"/>
        <item m="1" x="154"/>
        <item x="74"/>
        <item m="1" x="188"/>
        <item m="1" x="201"/>
        <item m="1" x="180"/>
        <item x="61"/>
        <item x="54"/>
        <item x="138"/>
        <item x="28"/>
        <item x="21"/>
        <item m="1" x="207"/>
        <item x="46"/>
        <item x="43"/>
        <item x="51"/>
        <item m="1" x="191"/>
        <item m="1" x="189"/>
        <item x="119"/>
        <item x="113"/>
        <item x="1"/>
        <item x="31"/>
        <item x="12"/>
        <item x="89"/>
        <item x="127"/>
        <item x="102"/>
        <item m="1" x="203"/>
        <item m="1" x="167"/>
        <item x="26"/>
        <item x="14"/>
        <item x="81"/>
        <item x="7"/>
        <item m="1" x="199"/>
        <item x="5"/>
        <item x="118"/>
        <item x="69"/>
        <item m="1" x="186"/>
        <item x="20"/>
        <item x="129"/>
        <item x="100"/>
        <item x="18"/>
        <item x="91"/>
        <item m="1" x="205"/>
        <item x="35"/>
        <item x="29"/>
        <item m="1" x="200"/>
        <item m="1" x="161"/>
        <item x="59"/>
        <item x="45"/>
        <item x="122"/>
        <item x="107"/>
        <item x="130"/>
        <item m="1" x="195"/>
        <item x="25"/>
        <item x="88"/>
        <item x="101"/>
        <item m="1" x="168"/>
        <item m="1" x="202"/>
        <item m="1" x="170"/>
        <item x="143"/>
        <item x="67"/>
        <item m="1" x="153"/>
        <item x="9"/>
        <item m="1" x="206"/>
        <item x="115"/>
        <item m="1" x="198"/>
        <item x="10"/>
        <item x="52"/>
        <item x="38"/>
        <item x="78"/>
        <item x="41"/>
        <item x="84"/>
        <item x="72"/>
        <item x="123"/>
        <item m="1" x="185"/>
        <item x="30"/>
        <item x="142"/>
        <item x="48"/>
        <item x="93"/>
        <item m="1" x="158"/>
        <item x="60"/>
        <item x="135"/>
        <item x="4"/>
        <item m="1" x="160"/>
        <item x="132"/>
        <item x="99"/>
        <item m="1" x="176"/>
        <item m="1" x="155"/>
        <item x="146"/>
        <item x="53"/>
        <item x="124"/>
        <item x="85"/>
        <item m="1" x="190"/>
        <item m="1" x="164"/>
        <item m="1" x="156"/>
        <item m="1" x="204"/>
        <item x="108"/>
        <item x="139"/>
        <item x="44"/>
        <item x="116"/>
        <item x="125"/>
        <item x="133"/>
        <item x="117"/>
        <item m="1" x="152"/>
        <item m="1" x="162"/>
        <item m="1" x="193"/>
        <item m="1" x="197"/>
        <item m="1" x="187"/>
        <item x="79"/>
        <item x="19"/>
        <item m="1" x="171"/>
        <item x="120"/>
        <item x="36"/>
        <item x="83"/>
        <item x="42"/>
        <item x="58"/>
        <item x="6"/>
        <item x="92"/>
        <item x="90"/>
        <item x="103"/>
        <item x="76"/>
        <item x="13"/>
        <item x="24"/>
        <item x="47"/>
        <item x="34"/>
        <item x="71"/>
        <item m="1" x="182"/>
        <item x="63"/>
        <item x="105"/>
        <item x="136"/>
        <item x="50"/>
        <item x="17"/>
        <item x="65"/>
        <item x="144"/>
        <item x="141"/>
        <item x="106"/>
        <item x="145"/>
        <item x="75"/>
        <item x="77"/>
        <item x="87"/>
        <item x="137"/>
        <item x="2"/>
        <item x="22"/>
        <item x="23"/>
        <item x="66"/>
        <item x="16"/>
        <item x="131"/>
        <item x="37"/>
        <item x="134"/>
        <item x="55"/>
        <item x="57"/>
        <item x="97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48">
    <i>
      <x v="20"/>
    </i>
    <i>
      <x v="93"/>
    </i>
    <i>
      <x v="107"/>
    </i>
    <i>
      <x v="71"/>
    </i>
    <i>
      <x v="30"/>
    </i>
    <i>
      <x v="167"/>
    </i>
    <i>
      <x v="176"/>
    </i>
    <i>
      <x v="42"/>
    </i>
    <i>
      <x v="36"/>
    </i>
    <i>
      <x v="78"/>
    </i>
    <i>
      <x v="98"/>
    </i>
    <i>
      <x v="195"/>
    </i>
    <i>
      <x v="101"/>
    </i>
    <i>
      <x v="89"/>
    </i>
    <i>
      <x v="108"/>
    </i>
    <i>
      <x v="81"/>
    </i>
    <i>
      <x v="26"/>
    </i>
    <i>
      <x v="138"/>
    </i>
    <i>
      <x v="80"/>
    </i>
    <i>
      <x v="205"/>
    </i>
    <i>
      <x v="170"/>
    </i>
    <i>
      <x v="122"/>
    </i>
    <i>
      <x v="203"/>
    </i>
    <i>
      <x v="83"/>
    </i>
    <i>
      <x v="126"/>
    </i>
    <i>
      <x v="87"/>
    </i>
    <i>
      <x v="196"/>
    </i>
    <i>
      <x v="14"/>
    </i>
    <i>
      <x v="69"/>
    </i>
    <i>
      <x v="53"/>
    </i>
    <i>
      <x v="95"/>
    </i>
    <i>
      <x v="124"/>
    </i>
    <i>
      <x v="182"/>
    </i>
    <i>
      <x v="106"/>
    </i>
    <i>
      <x v="207"/>
    </i>
    <i>
      <x v="180"/>
    </i>
    <i>
      <x v="125"/>
    </i>
    <i>
      <x v="140"/>
    </i>
    <i>
      <x v="41"/>
    </i>
    <i>
      <x v="72"/>
    </i>
    <i>
      <x v="188"/>
    </i>
    <i>
      <x v="148"/>
    </i>
    <i>
      <x v="177"/>
    </i>
    <i>
      <x v="99"/>
    </i>
    <i>
      <x v="52"/>
    </i>
    <i>
      <x v="174"/>
    </i>
    <i>
      <x v="111"/>
    </i>
    <i>
      <x v="56"/>
    </i>
    <i>
      <x v="8"/>
    </i>
    <i>
      <x v="102"/>
    </i>
    <i>
      <x v="40"/>
    </i>
    <i>
      <x v="58"/>
    </i>
    <i>
      <x v="61"/>
    </i>
    <i>
      <x v="47"/>
    </i>
    <i>
      <x v="175"/>
    </i>
    <i>
      <x v="133"/>
    </i>
    <i>
      <x v="76"/>
    </i>
    <i>
      <x v="112"/>
    </i>
    <i>
      <x v="21"/>
    </i>
    <i>
      <x v="139"/>
    </i>
    <i>
      <x v="109"/>
    </i>
    <i>
      <x v="189"/>
    </i>
    <i>
      <x v="45"/>
    </i>
    <i>
      <x v="198"/>
    </i>
    <i>
      <x v="179"/>
    </i>
    <i>
      <x v="31"/>
    </i>
    <i>
      <x v="6"/>
    </i>
    <i>
      <x v="120"/>
    </i>
    <i>
      <x v="113"/>
    </i>
    <i>
      <x v="68"/>
    </i>
    <i>
      <x v="79"/>
    </i>
    <i>
      <x v="158"/>
    </i>
    <i>
      <x v="181"/>
    </i>
    <i>
      <x v="147"/>
    </i>
    <i>
      <x v="39"/>
    </i>
    <i>
      <x v="77"/>
    </i>
    <i>
      <x v="199"/>
    </i>
    <i>
      <x v="73"/>
    </i>
    <i>
      <x v="193"/>
    </i>
    <i>
      <x v="25"/>
    </i>
    <i>
      <x v="171"/>
    </i>
    <i>
      <x v="166"/>
    </i>
    <i>
      <x v="186"/>
    </i>
    <i>
      <x v="9"/>
    </i>
    <i>
      <x v="187"/>
    </i>
    <i>
      <x v="65"/>
    </i>
    <i>
      <x v="86"/>
    </i>
    <i>
      <x v="157"/>
    </i>
    <i>
      <x v="88"/>
    </i>
    <i>
      <x v="172"/>
    </i>
    <i>
      <x v="173"/>
    </i>
    <i>
      <x v="202"/>
    </i>
    <i>
      <x v="136"/>
    </i>
    <i>
      <x v="105"/>
    </i>
    <i>
      <x v="197"/>
    </i>
    <i>
      <x v="156"/>
    </i>
    <i>
      <x v="66"/>
    </i>
    <i>
      <x v="82"/>
    </i>
    <i>
      <x v="55"/>
    </i>
    <i>
      <x v="92"/>
    </i>
    <i>
      <x v="194"/>
    </i>
    <i>
      <x v="17"/>
    </i>
    <i>
      <x v="67"/>
    </i>
    <i>
      <x v="185"/>
    </i>
    <i>
      <x v="191"/>
    </i>
    <i>
      <x v="1"/>
    </i>
    <i>
      <x v="97"/>
    </i>
    <i>
      <x v="43"/>
    </i>
    <i>
      <x v="190"/>
    </i>
    <i>
      <x v="159"/>
    </i>
    <i>
      <x v="192"/>
    </i>
    <i>
      <x v="33"/>
    </i>
    <i>
      <x v="200"/>
    </i>
    <i>
      <x v="178"/>
    </i>
    <i>
      <x v="129"/>
    </i>
    <i>
      <x v="35"/>
    </i>
    <i>
      <x v="128"/>
    </i>
    <i>
      <x v="135"/>
    </i>
    <i>
      <x v="149"/>
    </i>
    <i>
      <x v="127"/>
    </i>
    <i>
      <x v="91"/>
    </i>
    <i>
      <x v="19"/>
    </i>
    <i>
      <x v="204"/>
    </i>
    <i>
      <x v="160"/>
    </i>
    <i>
      <x v="117"/>
    </i>
    <i>
      <x v="96"/>
    </i>
    <i>
      <x v="206"/>
    </i>
    <i>
      <x v="142"/>
    </i>
    <i>
      <x v="59"/>
    </i>
    <i>
      <x v="134"/>
    </i>
    <i>
      <x v="51"/>
    </i>
    <i>
      <x v="12"/>
    </i>
    <i>
      <x v="131"/>
    </i>
    <i>
      <x v="169"/>
    </i>
    <i>
      <x v="118"/>
    </i>
    <i>
      <x v="130"/>
    </i>
    <i>
      <x v="210"/>
    </i>
    <i>
      <x v="208"/>
    </i>
    <i>
      <x v="183"/>
    </i>
    <i>
      <x v="48"/>
    </i>
    <i>
      <x v="201"/>
    </i>
    <i>
      <x v="154"/>
    </i>
    <i>
      <x v="143"/>
    </i>
    <i>
      <x v="209"/>
    </i>
    <i>
      <x v="146"/>
    </i>
    <i>
      <x v="155"/>
    </i>
    <i>
      <x v="29"/>
    </i>
    <i t="grand">
      <x/>
    </i>
  </rowItems>
  <colItems count="1">
    <i/>
  </colItems>
  <dataFields count="1">
    <dataField name="Összeg / Beszámított kredit" fld="11" baseField="3" baseItem="10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3:B303"/>
  <sheetViews>
    <sheetView workbookViewId="0">
      <selection activeCell="A18" sqref="A18"/>
    </sheetView>
  </sheetViews>
  <sheetFormatPr defaultRowHeight="15" x14ac:dyDescent="0.25"/>
  <cols>
    <col min="1" max="1" width="59" bestFit="1" customWidth="1"/>
    <col min="2" max="2" width="24.28515625" bestFit="1" customWidth="1"/>
  </cols>
  <sheetData>
    <row r="3" spans="1:2" x14ac:dyDescent="0.25">
      <c r="A3" s="2" t="s">
        <v>2311</v>
      </c>
      <c r="B3" t="s">
        <v>2312</v>
      </c>
    </row>
    <row r="4" spans="1:2" x14ac:dyDescent="0.25">
      <c r="A4" s="1" t="s">
        <v>97</v>
      </c>
      <c r="B4" s="4">
        <v>184</v>
      </c>
    </row>
    <row r="5" spans="1:2" x14ac:dyDescent="0.25">
      <c r="A5" s="3" t="s">
        <v>1618</v>
      </c>
      <c r="B5" s="4">
        <v>3</v>
      </c>
    </row>
    <row r="6" spans="1:2" x14ac:dyDescent="0.25">
      <c r="A6" s="5" t="s">
        <v>34</v>
      </c>
      <c r="B6" s="4">
        <v>3</v>
      </c>
    </row>
    <row r="7" spans="1:2" x14ac:dyDescent="0.25">
      <c r="A7" s="3" t="s">
        <v>1725</v>
      </c>
      <c r="B7" s="4">
        <v>23</v>
      </c>
    </row>
    <row r="8" spans="1:2" x14ac:dyDescent="0.25">
      <c r="A8" s="5" t="s">
        <v>1724</v>
      </c>
      <c r="B8" s="4">
        <v>7</v>
      </c>
    </row>
    <row r="9" spans="1:2" x14ac:dyDescent="0.25">
      <c r="A9" s="5" t="s">
        <v>12</v>
      </c>
      <c r="B9" s="4">
        <v>7</v>
      </c>
    </row>
    <row r="10" spans="1:2" x14ac:dyDescent="0.25">
      <c r="A10" s="5" t="s">
        <v>1730</v>
      </c>
      <c r="B10" s="4">
        <v>1</v>
      </c>
    </row>
    <row r="11" spans="1:2" x14ac:dyDescent="0.25">
      <c r="A11" s="5" t="s">
        <v>2376</v>
      </c>
      <c r="B11" s="4">
        <v>8</v>
      </c>
    </row>
    <row r="12" spans="1:2" x14ac:dyDescent="0.25">
      <c r="A12" s="5" t="s">
        <v>3000</v>
      </c>
      <c r="B12" s="4">
        <v>0</v>
      </c>
    </row>
    <row r="13" spans="1:2" x14ac:dyDescent="0.25">
      <c r="A13" s="3" t="s">
        <v>1756</v>
      </c>
      <c r="B13" s="4">
        <v>46</v>
      </c>
    </row>
    <row r="14" spans="1:2" x14ac:dyDescent="0.25">
      <c r="A14" s="5" t="s">
        <v>19</v>
      </c>
      <c r="B14" s="4">
        <v>4</v>
      </c>
    </row>
    <row r="15" spans="1:2" x14ac:dyDescent="0.25">
      <c r="A15" s="5" t="s">
        <v>20</v>
      </c>
      <c r="B15" s="4">
        <v>1</v>
      </c>
    </row>
    <row r="16" spans="1:2" x14ac:dyDescent="0.25">
      <c r="A16" s="5" t="s">
        <v>21</v>
      </c>
      <c r="B16" s="4">
        <v>2</v>
      </c>
    </row>
    <row r="17" spans="1:2" x14ac:dyDescent="0.25">
      <c r="A17" s="5" t="s">
        <v>22</v>
      </c>
      <c r="B17" s="4">
        <v>4</v>
      </c>
    </row>
    <row r="18" spans="1:2" x14ac:dyDescent="0.25">
      <c r="A18" s="5" t="s">
        <v>1550</v>
      </c>
      <c r="B18" s="4">
        <v>6</v>
      </c>
    </row>
    <row r="19" spans="1:2" x14ac:dyDescent="0.25">
      <c r="A19" s="5" t="s">
        <v>24</v>
      </c>
      <c r="B19" s="4">
        <v>4</v>
      </c>
    </row>
    <row r="20" spans="1:2" x14ac:dyDescent="0.25">
      <c r="A20" s="5" t="s">
        <v>23</v>
      </c>
      <c r="B20" s="4">
        <v>8</v>
      </c>
    </row>
    <row r="21" spans="1:2" x14ac:dyDescent="0.25">
      <c r="A21" s="5" t="s">
        <v>2442</v>
      </c>
      <c r="B21" s="4">
        <v>4</v>
      </c>
    </row>
    <row r="22" spans="1:2" x14ac:dyDescent="0.25">
      <c r="A22" s="5" t="s">
        <v>2432</v>
      </c>
      <c r="B22" s="4">
        <v>6</v>
      </c>
    </row>
    <row r="23" spans="1:2" x14ac:dyDescent="0.25">
      <c r="A23" s="5" t="s">
        <v>3001</v>
      </c>
      <c r="B23" s="4">
        <v>7</v>
      </c>
    </row>
    <row r="24" spans="1:2" x14ac:dyDescent="0.25">
      <c r="A24" s="3" t="s">
        <v>1803</v>
      </c>
      <c r="B24" s="4">
        <v>55</v>
      </c>
    </row>
    <row r="25" spans="1:2" x14ac:dyDescent="0.25">
      <c r="A25" s="5" t="s">
        <v>29</v>
      </c>
      <c r="B25" s="4">
        <v>5</v>
      </c>
    </row>
    <row r="26" spans="1:2" x14ac:dyDescent="0.25">
      <c r="A26" s="5" t="s">
        <v>30</v>
      </c>
      <c r="B26" s="4">
        <v>6</v>
      </c>
    </row>
    <row r="27" spans="1:2" x14ac:dyDescent="0.25">
      <c r="A27" s="5" t="s">
        <v>33</v>
      </c>
      <c r="B27" s="4">
        <v>6</v>
      </c>
    </row>
    <row r="28" spans="1:2" x14ac:dyDescent="0.25">
      <c r="A28" s="5" t="s">
        <v>35</v>
      </c>
      <c r="B28" s="4">
        <v>3</v>
      </c>
    </row>
    <row r="29" spans="1:2" x14ac:dyDescent="0.25">
      <c r="A29" s="5" t="s">
        <v>31</v>
      </c>
      <c r="B29" s="4">
        <v>10</v>
      </c>
    </row>
    <row r="30" spans="1:2" x14ac:dyDescent="0.25">
      <c r="A30" s="5" t="s">
        <v>1551</v>
      </c>
      <c r="B30" s="4">
        <v>11</v>
      </c>
    </row>
    <row r="31" spans="1:2" x14ac:dyDescent="0.25">
      <c r="A31" s="5" t="s">
        <v>66</v>
      </c>
      <c r="B31" s="4">
        <v>2</v>
      </c>
    </row>
    <row r="32" spans="1:2" x14ac:dyDescent="0.25">
      <c r="A32" s="5" t="s">
        <v>32</v>
      </c>
      <c r="B32" s="4">
        <v>5</v>
      </c>
    </row>
    <row r="33" spans="1:2" x14ac:dyDescent="0.25">
      <c r="A33" s="5" t="s">
        <v>2316</v>
      </c>
      <c r="B33" s="4">
        <v>1</v>
      </c>
    </row>
    <row r="34" spans="1:2" x14ac:dyDescent="0.25">
      <c r="A34" s="5" t="s">
        <v>2483</v>
      </c>
      <c r="B34" s="4">
        <v>5</v>
      </c>
    </row>
    <row r="35" spans="1:2" x14ac:dyDescent="0.25">
      <c r="A35" s="5" t="s">
        <v>2448</v>
      </c>
      <c r="B35" s="4">
        <v>0</v>
      </c>
    </row>
    <row r="36" spans="1:2" x14ac:dyDescent="0.25">
      <c r="A36" s="5" t="s">
        <v>3037</v>
      </c>
      <c r="B36" s="4">
        <v>1</v>
      </c>
    </row>
    <row r="37" spans="1:2" x14ac:dyDescent="0.25">
      <c r="A37" s="3" t="s">
        <v>2084</v>
      </c>
      <c r="B37" s="4">
        <v>1</v>
      </c>
    </row>
    <row r="38" spans="1:2" x14ac:dyDescent="0.25">
      <c r="A38" s="5" t="s">
        <v>1549</v>
      </c>
      <c r="B38" s="4">
        <v>1</v>
      </c>
    </row>
    <row r="39" spans="1:2" x14ac:dyDescent="0.25">
      <c r="A39" s="3" t="s">
        <v>1038</v>
      </c>
      <c r="B39" s="4">
        <v>0</v>
      </c>
    </row>
    <row r="40" spans="1:2" x14ac:dyDescent="0.25">
      <c r="A40" s="5" t="s">
        <v>81</v>
      </c>
      <c r="B40" s="4">
        <v>0</v>
      </c>
    </row>
    <row r="41" spans="1:2" x14ac:dyDescent="0.25">
      <c r="A41" s="3" t="s">
        <v>2133</v>
      </c>
      <c r="B41" s="4">
        <v>40</v>
      </c>
    </row>
    <row r="42" spans="1:2" x14ac:dyDescent="0.25">
      <c r="A42" s="5" t="s">
        <v>75</v>
      </c>
      <c r="B42" s="4">
        <v>5</v>
      </c>
    </row>
    <row r="43" spans="1:2" x14ac:dyDescent="0.25">
      <c r="A43" s="5" t="s">
        <v>64</v>
      </c>
      <c r="B43" s="4">
        <v>3</v>
      </c>
    </row>
    <row r="44" spans="1:2" x14ac:dyDescent="0.25">
      <c r="A44" s="5" t="s">
        <v>48</v>
      </c>
      <c r="B44" s="4">
        <v>7</v>
      </c>
    </row>
    <row r="45" spans="1:2" x14ac:dyDescent="0.25">
      <c r="A45" s="5" t="s">
        <v>65</v>
      </c>
      <c r="B45" s="4">
        <v>5</v>
      </c>
    </row>
    <row r="46" spans="1:2" x14ac:dyDescent="0.25">
      <c r="A46" s="5" t="s">
        <v>76</v>
      </c>
      <c r="B46" s="4">
        <v>2</v>
      </c>
    </row>
    <row r="47" spans="1:2" x14ac:dyDescent="0.25">
      <c r="A47" s="5" t="s">
        <v>409</v>
      </c>
      <c r="B47" s="4">
        <v>4</v>
      </c>
    </row>
    <row r="48" spans="1:2" x14ac:dyDescent="0.25">
      <c r="A48" s="5" t="s">
        <v>2315</v>
      </c>
      <c r="B48" s="4">
        <v>5</v>
      </c>
    </row>
    <row r="49" spans="1:2" x14ac:dyDescent="0.25">
      <c r="A49" s="5" t="s">
        <v>2324</v>
      </c>
      <c r="B49" s="4">
        <v>2</v>
      </c>
    </row>
    <row r="50" spans="1:2" x14ac:dyDescent="0.25">
      <c r="A50" s="5" t="s">
        <v>2325</v>
      </c>
      <c r="B50" s="4">
        <v>3</v>
      </c>
    </row>
    <row r="51" spans="1:2" x14ac:dyDescent="0.25">
      <c r="A51" s="5" t="s">
        <v>2326</v>
      </c>
      <c r="B51" s="4">
        <v>3</v>
      </c>
    </row>
    <row r="52" spans="1:2" x14ac:dyDescent="0.25">
      <c r="A52" s="5" t="s">
        <v>2327</v>
      </c>
      <c r="B52" s="4">
        <v>1</v>
      </c>
    </row>
    <row r="53" spans="1:2" x14ac:dyDescent="0.25">
      <c r="A53" s="3" t="s">
        <v>2234</v>
      </c>
      <c r="B53" s="4">
        <v>16</v>
      </c>
    </row>
    <row r="54" spans="1:2" x14ac:dyDescent="0.25">
      <c r="A54" s="5" t="s">
        <v>67</v>
      </c>
      <c r="B54" s="4">
        <v>10</v>
      </c>
    </row>
    <row r="55" spans="1:2" x14ac:dyDescent="0.25">
      <c r="A55" s="5" t="s">
        <v>2597</v>
      </c>
      <c r="B55" s="4">
        <v>6</v>
      </c>
    </row>
    <row r="56" spans="1:2" x14ac:dyDescent="0.25">
      <c r="A56" s="1" t="s">
        <v>520</v>
      </c>
      <c r="B56" s="4">
        <v>22</v>
      </c>
    </row>
    <row r="57" spans="1:2" x14ac:dyDescent="0.25">
      <c r="A57" s="3" t="s">
        <v>1661</v>
      </c>
      <c r="B57" s="4">
        <v>1</v>
      </c>
    </row>
    <row r="58" spans="1:2" x14ac:dyDescent="0.25">
      <c r="A58" s="5" t="s">
        <v>27</v>
      </c>
      <c r="B58" s="4">
        <v>1</v>
      </c>
    </row>
    <row r="59" spans="1:2" x14ac:dyDescent="0.25">
      <c r="A59" s="3" t="s">
        <v>1663</v>
      </c>
      <c r="B59" s="4">
        <v>3</v>
      </c>
    </row>
    <row r="60" spans="1:2" x14ac:dyDescent="0.25">
      <c r="A60" s="5" t="s">
        <v>2370</v>
      </c>
      <c r="B60" s="4">
        <v>3</v>
      </c>
    </row>
    <row r="61" spans="1:2" x14ac:dyDescent="0.25">
      <c r="A61" s="3" t="s">
        <v>1704</v>
      </c>
      <c r="B61" s="4">
        <v>4</v>
      </c>
    </row>
    <row r="62" spans="1:2" x14ac:dyDescent="0.25">
      <c r="A62" s="5" t="s">
        <v>558</v>
      </c>
      <c r="B62" s="4">
        <v>1</v>
      </c>
    </row>
    <row r="63" spans="1:2" x14ac:dyDescent="0.25">
      <c r="A63" s="5" t="s">
        <v>2355</v>
      </c>
      <c r="B63" s="4">
        <v>3</v>
      </c>
    </row>
    <row r="64" spans="1:2" x14ac:dyDescent="0.25">
      <c r="A64" s="3" t="s">
        <v>1803</v>
      </c>
      <c r="B64" s="4">
        <v>0</v>
      </c>
    </row>
    <row r="65" spans="1:2" x14ac:dyDescent="0.25">
      <c r="A65" s="5" t="s">
        <v>33</v>
      </c>
      <c r="B65" s="4">
        <v>0</v>
      </c>
    </row>
    <row r="66" spans="1:2" x14ac:dyDescent="0.25">
      <c r="A66" s="3" t="s">
        <v>1974</v>
      </c>
      <c r="B66" s="4">
        <v>3</v>
      </c>
    </row>
    <row r="67" spans="1:2" x14ac:dyDescent="0.25">
      <c r="A67" s="5" t="s">
        <v>2948</v>
      </c>
      <c r="B67" s="4">
        <v>3</v>
      </c>
    </row>
    <row r="68" spans="1:2" x14ac:dyDescent="0.25">
      <c r="A68" s="3" t="s">
        <v>2031</v>
      </c>
      <c r="B68" s="4">
        <v>10</v>
      </c>
    </row>
    <row r="69" spans="1:2" x14ac:dyDescent="0.25">
      <c r="A69" s="5" t="s">
        <v>25</v>
      </c>
      <c r="B69" s="4">
        <v>3</v>
      </c>
    </row>
    <row r="70" spans="1:2" x14ac:dyDescent="0.25">
      <c r="A70" s="5" t="s">
        <v>26</v>
      </c>
      <c r="B70" s="4">
        <v>3</v>
      </c>
    </row>
    <row r="71" spans="1:2" x14ac:dyDescent="0.25">
      <c r="A71" s="5" t="s">
        <v>28</v>
      </c>
      <c r="B71" s="4">
        <v>3</v>
      </c>
    </row>
    <row r="72" spans="1:2" x14ac:dyDescent="0.25">
      <c r="A72" s="5" t="s">
        <v>2333</v>
      </c>
      <c r="B72" s="4">
        <v>0</v>
      </c>
    </row>
    <row r="73" spans="1:2" x14ac:dyDescent="0.25">
      <c r="A73" s="5" t="s">
        <v>2347</v>
      </c>
      <c r="B73" s="4">
        <v>1</v>
      </c>
    </row>
    <row r="74" spans="1:2" x14ac:dyDescent="0.25">
      <c r="A74" s="3" t="s">
        <v>1547</v>
      </c>
      <c r="B74" s="4">
        <v>1</v>
      </c>
    </row>
    <row r="75" spans="1:2" x14ac:dyDescent="0.25">
      <c r="A75" s="5" t="s">
        <v>27</v>
      </c>
      <c r="B75" s="4">
        <v>1</v>
      </c>
    </row>
    <row r="76" spans="1:2" x14ac:dyDescent="0.25">
      <c r="A76" s="1" t="s">
        <v>44</v>
      </c>
      <c r="B76" s="4">
        <v>37</v>
      </c>
    </row>
    <row r="77" spans="1:2" x14ac:dyDescent="0.25">
      <c r="A77" s="3" t="s">
        <v>1577</v>
      </c>
      <c r="B77" s="4">
        <v>0</v>
      </c>
    </row>
    <row r="78" spans="1:2" x14ac:dyDescent="0.25">
      <c r="A78" s="5" t="s">
        <v>2918</v>
      </c>
      <c r="B78" s="4">
        <v>0</v>
      </c>
    </row>
    <row r="79" spans="1:2" x14ac:dyDescent="0.25">
      <c r="A79" s="3" t="s">
        <v>1756</v>
      </c>
      <c r="B79" s="4">
        <v>2</v>
      </c>
    </row>
    <row r="80" spans="1:2" x14ac:dyDescent="0.25">
      <c r="A80" s="5" t="s">
        <v>20</v>
      </c>
      <c r="B80" s="4">
        <v>1</v>
      </c>
    </row>
    <row r="81" spans="1:2" x14ac:dyDescent="0.25">
      <c r="A81" s="5" t="s">
        <v>21</v>
      </c>
      <c r="B81" s="4">
        <v>1</v>
      </c>
    </row>
    <row r="82" spans="1:2" x14ac:dyDescent="0.25">
      <c r="A82" s="5" t="s">
        <v>1550</v>
      </c>
      <c r="B82" s="4">
        <v>0</v>
      </c>
    </row>
    <row r="83" spans="1:2" x14ac:dyDescent="0.25">
      <c r="A83" s="5" t="s">
        <v>23</v>
      </c>
      <c r="B83" s="4">
        <v>0</v>
      </c>
    </row>
    <row r="84" spans="1:2" x14ac:dyDescent="0.25">
      <c r="A84" s="5" t="s">
        <v>2432</v>
      </c>
      <c r="B84" s="4">
        <v>0</v>
      </c>
    </row>
    <row r="85" spans="1:2" x14ac:dyDescent="0.25">
      <c r="A85" s="3" t="s">
        <v>1803</v>
      </c>
      <c r="B85" s="4">
        <v>0</v>
      </c>
    </row>
    <row r="86" spans="1:2" x14ac:dyDescent="0.25">
      <c r="A86" s="5" t="s">
        <v>29</v>
      </c>
      <c r="B86" s="4">
        <v>0</v>
      </c>
    </row>
    <row r="87" spans="1:2" x14ac:dyDescent="0.25">
      <c r="A87" s="5" t="s">
        <v>33</v>
      </c>
      <c r="B87" s="4">
        <v>0</v>
      </c>
    </row>
    <row r="88" spans="1:2" x14ac:dyDescent="0.25">
      <c r="A88" s="5" t="s">
        <v>31</v>
      </c>
      <c r="B88" s="4">
        <v>0</v>
      </c>
    </row>
    <row r="89" spans="1:2" x14ac:dyDescent="0.25">
      <c r="A89" s="5" t="s">
        <v>1551</v>
      </c>
      <c r="B89" s="4">
        <v>0</v>
      </c>
    </row>
    <row r="90" spans="1:2" x14ac:dyDescent="0.25">
      <c r="A90" s="5" t="s">
        <v>2483</v>
      </c>
      <c r="B90" s="4">
        <v>0</v>
      </c>
    </row>
    <row r="91" spans="1:2" x14ac:dyDescent="0.25">
      <c r="A91" s="3" t="s">
        <v>1667</v>
      </c>
      <c r="B91" s="4">
        <v>0</v>
      </c>
    </row>
    <row r="92" spans="1:2" x14ac:dyDescent="0.25">
      <c r="A92" s="5" t="s">
        <v>2</v>
      </c>
      <c r="B92" s="4">
        <v>0</v>
      </c>
    </row>
    <row r="93" spans="1:2" x14ac:dyDescent="0.25">
      <c r="A93" s="5" t="s">
        <v>7</v>
      </c>
      <c r="B93" s="4">
        <v>0</v>
      </c>
    </row>
    <row r="94" spans="1:2" x14ac:dyDescent="0.25">
      <c r="A94" s="3" t="s">
        <v>1911</v>
      </c>
      <c r="B94" s="4">
        <v>0</v>
      </c>
    </row>
    <row r="95" spans="1:2" x14ac:dyDescent="0.25">
      <c r="A95" s="5" t="s">
        <v>46</v>
      </c>
      <c r="B95" s="4">
        <v>0</v>
      </c>
    </row>
    <row r="96" spans="1:2" x14ac:dyDescent="0.25">
      <c r="A96" s="5" t="s">
        <v>62</v>
      </c>
      <c r="B96" s="4">
        <v>0</v>
      </c>
    </row>
    <row r="97" spans="1:2" x14ac:dyDescent="0.25">
      <c r="A97" s="5" t="s">
        <v>52</v>
      </c>
      <c r="B97" s="4">
        <v>0</v>
      </c>
    </row>
    <row r="98" spans="1:2" x14ac:dyDescent="0.25">
      <c r="A98" s="5" t="s">
        <v>2511</v>
      </c>
      <c r="B98" s="4">
        <v>0</v>
      </c>
    </row>
    <row r="99" spans="1:2" x14ac:dyDescent="0.25">
      <c r="A99" s="5" t="s">
        <v>2515</v>
      </c>
      <c r="B99" s="4">
        <v>0</v>
      </c>
    </row>
    <row r="100" spans="1:2" x14ac:dyDescent="0.25">
      <c r="A100" s="3" t="s">
        <v>2007</v>
      </c>
      <c r="B100" s="4">
        <v>2</v>
      </c>
    </row>
    <row r="101" spans="1:2" x14ac:dyDescent="0.25">
      <c r="A101" s="5" t="s">
        <v>5</v>
      </c>
      <c r="B101" s="4">
        <v>2</v>
      </c>
    </row>
    <row r="102" spans="1:2" x14ac:dyDescent="0.25">
      <c r="A102" s="3" t="s">
        <v>2084</v>
      </c>
      <c r="B102" s="4">
        <v>0</v>
      </c>
    </row>
    <row r="103" spans="1:2" x14ac:dyDescent="0.25">
      <c r="A103" s="5" t="s">
        <v>1549</v>
      </c>
      <c r="B103" s="4">
        <v>0</v>
      </c>
    </row>
    <row r="104" spans="1:2" x14ac:dyDescent="0.25">
      <c r="A104" s="3" t="s">
        <v>571</v>
      </c>
      <c r="B104" s="4">
        <v>29</v>
      </c>
    </row>
    <row r="105" spans="1:2" x14ac:dyDescent="0.25">
      <c r="A105" s="5" t="s">
        <v>45</v>
      </c>
      <c r="B105" s="4">
        <v>1</v>
      </c>
    </row>
    <row r="106" spans="1:2" x14ac:dyDescent="0.25">
      <c r="A106" s="5" t="s">
        <v>47</v>
      </c>
      <c r="B106" s="4">
        <v>1</v>
      </c>
    </row>
    <row r="107" spans="1:2" x14ac:dyDescent="0.25">
      <c r="A107" s="5" t="s">
        <v>63</v>
      </c>
      <c r="B107" s="4">
        <v>7</v>
      </c>
    </row>
    <row r="108" spans="1:2" x14ac:dyDescent="0.25">
      <c r="A108" s="5" t="s">
        <v>49</v>
      </c>
      <c r="B108" s="4">
        <v>3</v>
      </c>
    </row>
    <row r="109" spans="1:2" x14ac:dyDescent="0.25">
      <c r="A109" s="5" t="s">
        <v>50</v>
      </c>
      <c r="B109" s="4">
        <v>3</v>
      </c>
    </row>
    <row r="110" spans="1:2" x14ac:dyDescent="0.25">
      <c r="A110" s="5" t="s">
        <v>51</v>
      </c>
      <c r="B110" s="4">
        <v>1</v>
      </c>
    </row>
    <row r="111" spans="1:2" x14ac:dyDescent="0.25">
      <c r="A111" s="5" t="s">
        <v>745</v>
      </c>
      <c r="B111" s="4">
        <v>3</v>
      </c>
    </row>
    <row r="112" spans="1:2" x14ac:dyDescent="0.25">
      <c r="A112" s="5" t="s">
        <v>53</v>
      </c>
      <c r="B112" s="4">
        <v>1</v>
      </c>
    </row>
    <row r="113" spans="1:2" x14ac:dyDescent="0.25">
      <c r="A113" s="5" t="s">
        <v>54</v>
      </c>
      <c r="B113" s="4">
        <v>1</v>
      </c>
    </row>
    <row r="114" spans="1:2" x14ac:dyDescent="0.25">
      <c r="A114" s="5" t="s">
        <v>55</v>
      </c>
      <c r="B114" s="4">
        <v>1</v>
      </c>
    </row>
    <row r="115" spans="1:2" x14ac:dyDescent="0.25">
      <c r="A115" s="5" t="s">
        <v>56</v>
      </c>
      <c r="B115" s="4">
        <v>2</v>
      </c>
    </row>
    <row r="116" spans="1:2" x14ac:dyDescent="0.25">
      <c r="A116" s="5" t="s">
        <v>57</v>
      </c>
      <c r="B116" s="4">
        <v>1</v>
      </c>
    </row>
    <row r="117" spans="1:2" x14ac:dyDescent="0.25">
      <c r="A117" s="5" t="s">
        <v>58</v>
      </c>
      <c r="B117" s="4">
        <v>1</v>
      </c>
    </row>
    <row r="118" spans="1:2" x14ac:dyDescent="0.25">
      <c r="A118" s="5" t="s">
        <v>59</v>
      </c>
      <c r="B118" s="4">
        <v>2</v>
      </c>
    </row>
    <row r="119" spans="1:2" x14ac:dyDescent="0.25">
      <c r="A119" s="5" t="s">
        <v>60</v>
      </c>
      <c r="B119" s="4">
        <v>1</v>
      </c>
    </row>
    <row r="120" spans="1:2" x14ac:dyDescent="0.25">
      <c r="A120" s="5" t="s">
        <v>61</v>
      </c>
      <c r="B120" s="4">
        <v>0</v>
      </c>
    </row>
    <row r="121" spans="1:2" x14ac:dyDescent="0.25">
      <c r="A121" s="5" t="s">
        <v>2323</v>
      </c>
      <c r="B121" s="4">
        <v>0</v>
      </c>
    </row>
    <row r="122" spans="1:2" x14ac:dyDescent="0.25">
      <c r="A122" s="3" t="s">
        <v>2133</v>
      </c>
      <c r="B122" s="4">
        <v>0</v>
      </c>
    </row>
    <row r="123" spans="1:2" x14ac:dyDescent="0.25">
      <c r="A123" s="5" t="s">
        <v>48</v>
      </c>
      <c r="B123" s="4">
        <v>0</v>
      </c>
    </row>
    <row r="124" spans="1:2" x14ac:dyDescent="0.25">
      <c r="A124" s="3" t="s">
        <v>2185</v>
      </c>
      <c r="B124" s="4">
        <v>1</v>
      </c>
    </row>
    <row r="125" spans="1:2" x14ac:dyDescent="0.25">
      <c r="A125" s="5" t="s">
        <v>14</v>
      </c>
      <c r="B125" s="4">
        <v>0</v>
      </c>
    </row>
    <row r="126" spans="1:2" x14ac:dyDescent="0.25">
      <c r="A126" s="5" t="s">
        <v>2620</v>
      </c>
      <c r="B126" s="4">
        <v>1</v>
      </c>
    </row>
    <row r="127" spans="1:2" x14ac:dyDescent="0.25">
      <c r="A127" s="3" t="s">
        <v>2342</v>
      </c>
      <c r="B127" s="4">
        <v>3</v>
      </c>
    </row>
    <row r="128" spans="1:2" x14ac:dyDescent="0.25">
      <c r="A128" s="5" t="s">
        <v>15</v>
      </c>
      <c r="B128" s="4">
        <v>0</v>
      </c>
    </row>
    <row r="129" spans="1:2" x14ac:dyDescent="0.25">
      <c r="A129" s="5" t="s">
        <v>13</v>
      </c>
      <c r="B129" s="4">
        <v>2</v>
      </c>
    </row>
    <row r="130" spans="1:2" x14ac:dyDescent="0.25">
      <c r="A130" s="5" t="s">
        <v>2314</v>
      </c>
      <c r="B130" s="4">
        <v>1</v>
      </c>
    </row>
    <row r="131" spans="1:2" x14ac:dyDescent="0.25">
      <c r="A131" s="5" t="s">
        <v>2622</v>
      </c>
      <c r="B131" s="4">
        <v>0</v>
      </c>
    </row>
    <row r="132" spans="1:2" x14ac:dyDescent="0.25">
      <c r="A132" s="1" t="s">
        <v>786</v>
      </c>
      <c r="B132" s="4">
        <v>84</v>
      </c>
    </row>
    <row r="133" spans="1:2" x14ac:dyDescent="0.25">
      <c r="A133" s="3" t="s">
        <v>1577</v>
      </c>
      <c r="B133" s="4">
        <v>25</v>
      </c>
    </row>
    <row r="134" spans="1:2" x14ac:dyDescent="0.25">
      <c r="A134" s="5" t="s">
        <v>77</v>
      </c>
      <c r="B134" s="4">
        <v>2</v>
      </c>
    </row>
    <row r="135" spans="1:2" x14ac:dyDescent="0.25">
      <c r="A135" s="5" t="s">
        <v>78</v>
      </c>
      <c r="B135" s="4">
        <v>7</v>
      </c>
    </row>
    <row r="136" spans="1:2" x14ac:dyDescent="0.25">
      <c r="A136" s="5" t="s">
        <v>79</v>
      </c>
      <c r="B136" s="4">
        <v>4</v>
      </c>
    </row>
    <row r="137" spans="1:2" x14ac:dyDescent="0.25">
      <c r="A137" s="5" t="s">
        <v>1561</v>
      </c>
      <c r="B137" s="4">
        <v>4</v>
      </c>
    </row>
    <row r="138" spans="1:2" x14ac:dyDescent="0.25">
      <c r="A138" s="5" t="s">
        <v>2354</v>
      </c>
      <c r="B138" s="4">
        <v>1</v>
      </c>
    </row>
    <row r="139" spans="1:2" x14ac:dyDescent="0.25">
      <c r="A139" s="5" t="s">
        <v>2932</v>
      </c>
      <c r="B139" s="4">
        <v>1</v>
      </c>
    </row>
    <row r="140" spans="1:2" x14ac:dyDescent="0.25">
      <c r="A140" s="5" t="s">
        <v>2918</v>
      </c>
      <c r="B140" s="4">
        <v>6</v>
      </c>
    </row>
    <row r="141" spans="1:2" x14ac:dyDescent="0.25">
      <c r="A141" s="3" t="s">
        <v>1756</v>
      </c>
      <c r="B141" s="4">
        <v>2</v>
      </c>
    </row>
    <row r="142" spans="1:2" x14ac:dyDescent="0.25">
      <c r="A142" s="5" t="s">
        <v>21</v>
      </c>
      <c r="B142" s="4">
        <v>1</v>
      </c>
    </row>
    <row r="143" spans="1:2" x14ac:dyDescent="0.25">
      <c r="A143" s="5" t="s">
        <v>23</v>
      </c>
      <c r="B143" s="4">
        <v>1</v>
      </c>
    </row>
    <row r="144" spans="1:2" x14ac:dyDescent="0.25">
      <c r="A144" s="3" t="s">
        <v>1911</v>
      </c>
      <c r="B144" s="4">
        <v>22</v>
      </c>
    </row>
    <row r="145" spans="1:2" x14ac:dyDescent="0.25">
      <c r="A145" s="5" t="s">
        <v>46</v>
      </c>
      <c r="B145" s="4">
        <v>5</v>
      </c>
    </row>
    <row r="146" spans="1:2" x14ac:dyDescent="0.25">
      <c r="A146" s="5" t="s">
        <v>62</v>
      </c>
      <c r="B146" s="4">
        <v>4</v>
      </c>
    </row>
    <row r="147" spans="1:2" x14ac:dyDescent="0.25">
      <c r="A147" s="5" t="s">
        <v>52</v>
      </c>
      <c r="B147" s="4">
        <v>4</v>
      </c>
    </row>
    <row r="148" spans="1:2" x14ac:dyDescent="0.25">
      <c r="A148" s="5" t="s">
        <v>2511</v>
      </c>
      <c r="B148" s="4">
        <v>0</v>
      </c>
    </row>
    <row r="149" spans="1:2" x14ac:dyDescent="0.25">
      <c r="A149" s="5" t="s">
        <v>2321</v>
      </c>
      <c r="B149" s="4">
        <v>0</v>
      </c>
    </row>
    <row r="150" spans="1:2" x14ac:dyDescent="0.25">
      <c r="A150" s="5" t="s">
        <v>2551</v>
      </c>
      <c r="B150" s="4">
        <v>3</v>
      </c>
    </row>
    <row r="151" spans="1:2" x14ac:dyDescent="0.25">
      <c r="A151" s="5" t="s">
        <v>2515</v>
      </c>
      <c r="B151" s="4">
        <v>6</v>
      </c>
    </row>
    <row r="152" spans="1:2" x14ac:dyDescent="0.25">
      <c r="A152" s="5" t="s">
        <v>2516</v>
      </c>
      <c r="B152" s="4">
        <v>0</v>
      </c>
    </row>
    <row r="153" spans="1:2" x14ac:dyDescent="0.25">
      <c r="A153" s="3" t="s">
        <v>571</v>
      </c>
      <c r="B153" s="4">
        <v>0</v>
      </c>
    </row>
    <row r="154" spans="1:2" x14ac:dyDescent="0.25">
      <c r="A154" s="5" t="s">
        <v>63</v>
      </c>
      <c r="B154" s="4">
        <v>0</v>
      </c>
    </row>
    <row r="155" spans="1:2" x14ac:dyDescent="0.25">
      <c r="A155" s="3" t="s">
        <v>2185</v>
      </c>
      <c r="B155" s="4">
        <v>1</v>
      </c>
    </row>
    <row r="156" spans="1:2" x14ac:dyDescent="0.25">
      <c r="A156" s="5" t="s">
        <v>2620</v>
      </c>
      <c r="B156" s="4">
        <v>1</v>
      </c>
    </row>
    <row r="157" spans="1:2" x14ac:dyDescent="0.25">
      <c r="A157" s="3" t="s">
        <v>2342</v>
      </c>
      <c r="B157" s="4">
        <v>34</v>
      </c>
    </row>
    <row r="158" spans="1:2" x14ac:dyDescent="0.25">
      <c r="A158" s="5" t="s">
        <v>15</v>
      </c>
      <c r="B158" s="4">
        <v>9</v>
      </c>
    </row>
    <row r="159" spans="1:2" x14ac:dyDescent="0.25">
      <c r="A159" s="5" t="s">
        <v>13</v>
      </c>
      <c r="B159" s="4">
        <v>8</v>
      </c>
    </row>
    <row r="160" spans="1:2" x14ac:dyDescent="0.25">
      <c r="A160" s="5" t="s">
        <v>2314</v>
      </c>
      <c r="B160" s="4">
        <v>3</v>
      </c>
    </row>
    <row r="161" spans="1:2" x14ac:dyDescent="0.25">
      <c r="A161" s="5" t="s">
        <v>2348</v>
      </c>
      <c r="B161" s="4">
        <v>6</v>
      </c>
    </row>
    <row r="162" spans="1:2" x14ac:dyDescent="0.25">
      <c r="A162" s="5" t="s">
        <v>2622</v>
      </c>
      <c r="B162" s="4">
        <v>8</v>
      </c>
    </row>
    <row r="163" spans="1:2" x14ac:dyDescent="0.25">
      <c r="A163" s="1" t="s">
        <v>1884</v>
      </c>
      <c r="B163" s="4">
        <v>56</v>
      </c>
    </row>
    <row r="164" spans="1:2" x14ac:dyDescent="0.25">
      <c r="A164" s="3" t="s">
        <v>1577</v>
      </c>
      <c r="B164" s="4">
        <v>0</v>
      </c>
    </row>
    <row r="165" spans="1:2" x14ac:dyDescent="0.25">
      <c r="A165" s="5" t="s">
        <v>2918</v>
      </c>
      <c r="B165" s="4">
        <v>0</v>
      </c>
    </row>
    <row r="166" spans="1:2" x14ac:dyDescent="0.25">
      <c r="A166" s="3" t="s">
        <v>1725</v>
      </c>
      <c r="B166" s="4">
        <v>0</v>
      </c>
    </row>
    <row r="167" spans="1:2" x14ac:dyDescent="0.25">
      <c r="A167" s="5" t="s">
        <v>12</v>
      </c>
      <c r="B167" s="4">
        <v>0</v>
      </c>
    </row>
    <row r="168" spans="1:2" x14ac:dyDescent="0.25">
      <c r="A168" s="5" t="s">
        <v>2376</v>
      </c>
      <c r="B168" s="4">
        <v>0</v>
      </c>
    </row>
    <row r="169" spans="1:2" x14ac:dyDescent="0.25">
      <c r="A169" s="3" t="s">
        <v>1756</v>
      </c>
      <c r="B169" s="4">
        <v>0</v>
      </c>
    </row>
    <row r="170" spans="1:2" x14ac:dyDescent="0.25">
      <c r="A170" s="5" t="s">
        <v>20</v>
      </c>
      <c r="B170" s="4">
        <v>0</v>
      </c>
    </row>
    <row r="171" spans="1:2" x14ac:dyDescent="0.25">
      <c r="A171" s="5" t="s">
        <v>21</v>
      </c>
      <c r="B171" s="4">
        <v>0</v>
      </c>
    </row>
    <row r="172" spans="1:2" x14ac:dyDescent="0.25">
      <c r="A172" s="5" t="s">
        <v>23</v>
      </c>
      <c r="B172" s="4">
        <v>0</v>
      </c>
    </row>
    <row r="173" spans="1:2" x14ac:dyDescent="0.25">
      <c r="A173" s="5" t="s">
        <v>2432</v>
      </c>
      <c r="B173" s="4">
        <v>0</v>
      </c>
    </row>
    <row r="174" spans="1:2" x14ac:dyDescent="0.25">
      <c r="A174" s="3" t="s">
        <v>1803</v>
      </c>
      <c r="B174" s="4">
        <v>7</v>
      </c>
    </row>
    <row r="175" spans="1:2" x14ac:dyDescent="0.25">
      <c r="A175" s="5" t="s">
        <v>29</v>
      </c>
      <c r="B175" s="4">
        <v>3</v>
      </c>
    </row>
    <row r="176" spans="1:2" x14ac:dyDescent="0.25">
      <c r="A176" s="5" t="s">
        <v>82</v>
      </c>
      <c r="B176" s="4">
        <v>0</v>
      </c>
    </row>
    <row r="177" spans="1:2" x14ac:dyDescent="0.25">
      <c r="A177" s="5" t="s">
        <v>33</v>
      </c>
      <c r="B177" s="4">
        <v>1</v>
      </c>
    </row>
    <row r="178" spans="1:2" x14ac:dyDescent="0.25">
      <c r="A178" s="5" t="s">
        <v>35</v>
      </c>
      <c r="B178" s="4">
        <v>0</v>
      </c>
    </row>
    <row r="179" spans="1:2" x14ac:dyDescent="0.25">
      <c r="A179" s="5" t="s">
        <v>31</v>
      </c>
      <c r="B179" s="4">
        <v>2</v>
      </c>
    </row>
    <row r="180" spans="1:2" x14ac:dyDescent="0.25">
      <c r="A180" s="5" t="s">
        <v>1551</v>
      </c>
      <c r="B180" s="4">
        <v>0</v>
      </c>
    </row>
    <row r="181" spans="1:2" x14ac:dyDescent="0.25">
      <c r="A181" s="5" t="s">
        <v>32</v>
      </c>
      <c r="B181" s="4">
        <v>0</v>
      </c>
    </row>
    <row r="182" spans="1:2" x14ac:dyDescent="0.25">
      <c r="A182" s="5" t="s">
        <v>2483</v>
      </c>
      <c r="B182" s="4">
        <v>1</v>
      </c>
    </row>
    <row r="183" spans="1:2" x14ac:dyDescent="0.25">
      <c r="A183" s="3" t="s">
        <v>1667</v>
      </c>
      <c r="B183" s="4">
        <v>1</v>
      </c>
    </row>
    <row r="184" spans="1:2" x14ac:dyDescent="0.25">
      <c r="A184" s="5" t="s">
        <v>2</v>
      </c>
      <c r="B184" s="4">
        <v>0</v>
      </c>
    </row>
    <row r="185" spans="1:2" x14ac:dyDescent="0.25">
      <c r="A185" s="5" t="s">
        <v>6</v>
      </c>
      <c r="B185" s="4">
        <v>0</v>
      </c>
    </row>
    <row r="186" spans="1:2" x14ac:dyDescent="0.25">
      <c r="A186" s="5" t="s">
        <v>7</v>
      </c>
      <c r="B186" s="4">
        <v>0</v>
      </c>
    </row>
    <row r="187" spans="1:2" x14ac:dyDescent="0.25">
      <c r="A187" s="5" t="s">
        <v>2501</v>
      </c>
      <c r="B187" s="4">
        <v>1</v>
      </c>
    </row>
    <row r="188" spans="1:2" x14ac:dyDescent="0.25">
      <c r="A188" s="3" t="s">
        <v>1911</v>
      </c>
      <c r="B188" s="4">
        <v>3</v>
      </c>
    </row>
    <row r="189" spans="1:2" x14ac:dyDescent="0.25">
      <c r="A189" s="5" t="s">
        <v>46</v>
      </c>
      <c r="B189" s="4">
        <v>0</v>
      </c>
    </row>
    <row r="190" spans="1:2" x14ac:dyDescent="0.25">
      <c r="A190" s="5" t="s">
        <v>62</v>
      </c>
      <c r="B190" s="4">
        <v>2</v>
      </c>
    </row>
    <row r="191" spans="1:2" x14ac:dyDescent="0.25">
      <c r="A191" s="5" t="s">
        <v>52</v>
      </c>
      <c r="B191" s="4">
        <v>0</v>
      </c>
    </row>
    <row r="192" spans="1:2" x14ac:dyDescent="0.25">
      <c r="A192" s="5" t="s">
        <v>2511</v>
      </c>
      <c r="B192" s="4">
        <v>0</v>
      </c>
    </row>
    <row r="193" spans="1:2" x14ac:dyDescent="0.25">
      <c r="A193" s="5" t="s">
        <v>2551</v>
      </c>
      <c r="B193" s="4">
        <v>1</v>
      </c>
    </row>
    <row r="194" spans="1:2" x14ac:dyDescent="0.25">
      <c r="A194" s="5" t="s">
        <v>2515</v>
      </c>
      <c r="B194" s="4">
        <v>0</v>
      </c>
    </row>
    <row r="195" spans="1:2" x14ac:dyDescent="0.25">
      <c r="A195" s="3" t="s">
        <v>2007</v>
      </c>
      <c r="B195" s="4">
        <v>1</v>
      </c>
    </row>
    <row r="196" spans="1:2" x14ac:dyDescent="0.25">
      <c r="A196" s="5" t="s">
        <v>17</v>
      </c>
      <c r="B196" s="4">
        <v>1</v>
      </c>
    </row>
    <row r="197" spans="1:2" x14ac:dyDescent="0.25">
      <c r="A197" s="5" t="s">
        <v>5</v>
      </c>
      <c r="B197" s="4">
        <v>0</v>
      </c>
    </row>
    <row r="198" spans="1:2" x14ac:dyDescent="0.25">
      <c r="A198" s="3" t="s">
        <v>2031</v>
      </c>
      <c r="B198" s="4">
        <v>0</v>
      </c>
    </row>
    <row r="199" spans="1:2" x14ac:dyDescent="0.25">
      <c r="A199" s="5" t="s">
        <v>28</v>
      </c>
      <c r="B199" s="4">
        <v>0</v>
      </c>
    </row>
    <row r="200" spans="1:2" x14ac:dyDescent="0.25">
      <c r="A200" s="3" t="s">
        <v>2047</v>
      </c>
      <c r="B200" s="4">
        <v>1</v>
      </c>
    </row>
    <row r="201" spans="1:2" x14ac:dyDescent="0.25">
      <c r="A201" s="5" t="s">
        <v>39</v>
      </c>
      <c r="B201" s="4">
        <v>1</v>
      </c>
    </row>
    <row r="202" spans="1:2" x14ac:dyDescent="0.25">
      <c r="A202" s="5" t="s">
        <v>42</v>
      </c>
      <c r="B202" s="4">
        <v>0</v>
      </c>
    </row>
    <row r="203" spans="1:2" x14ac:dyDescent="0.25">
      <c r="A203" s="3" t="s">
        <v>2084</v>
      </c>
      <c r="B203" s="4">
        <v>0</v>
      </c>
    </row>
    <row r="204" spans="1:2" x14ac:dyDescent="0.25">
      <c r="A204" s="5" t="s">
        <v>1549</v>
      </c>
      <c r="B204" s="4">
        <v>0</v>
      </c>
    </row>
    <row r="205" spans="1:2" x14ac:dyDescent="0.25">
      <c r="A205" s="3" t="s">
        <v>1038</v>
      </c>
      <c r="B205" s="4">
        <v>43</v>
      </c>
    </row>
    <row r="206" spans="1:2" x14ac:dyDescent="0.25">
      <c r="A206" s="5" t="s">
        <v>3095</v>
      </c>
      <c r="B206" s="4">
        <v>0</v>
      </c>
    </row>
    <row r="207" spans="1:2" x14ac:dyDescent="0.25">
      <c r="A207" s="5" t="s">
        <v>1569</v>
      </c>
      <c r="B207" s="4">
        <v>9</v>
      </c>
    </row>
    <row r="208" spans="1:2" x14ac:dyDescent="0.25">
      <c r="A208" s="5" t="s">
        <v>81</v>
      </c>
      <c r="B208" s="4">
        <v>2</v>
      </c>
    </row>
    <row r="209" spans="1:2" x14ac:dyDescent="0.25">
      <c r="A209" s="5" t="s">
        <v>80</v>
      </c>
      <c r="B209" s="4">
        <v>8</v>
      </c>
    </row>
    <row r="210" spans="1:2" x14ac:dyDescent="0.25">
      <c r="A210" s="5" t="s">
        <v>2448</v>
      </c>
      <c r="B210" s="4">
        <v>4</v>
      </c>
    </row>
    <row r="211" spans="1:2" x14ac:dyDescent="0.25">
      <c r="A211" s="5" t="s">
        <v>2692</v>
      </c>
      <c r="B211" s="4">
        <v>2</v>
      </c>
    </row>
    <row r="212" spans="1:2" x14ac:dyDescent="0.25">
      <c r="A212" s="5" t="s">
        <v>2707</v>
      </c>
      <c r="B212" s="4">
        <v>3</v>
      </c>
    </row>
    <row r="213" spans="1:2" x14ac:dyDescent="0.25">
      <c r="A213" s="5" t="s">
        <v>2749</v>
      </c>
      <c r="B213" s="4">
        <v>2</v>
      </c>
    </row>
    <row r="214" spans="1:2" x14ac:dyDescent="0.25">
      <c r="A214" s="5" t="s">
        <v>2736</v>
      </c>
      <c r="B214" s="4">
        <v>3</v>
      </c>
    </row>
    <row r="215" spans="1:2" x14ac:dyDescent="0.25">
      <c r="A215" s="5" t="s">
        <v>2771</v>
      </c>
      <c r="B215" s="4">
        <v>4</v>
      </c>
    </row>
    <row r="216" spans="1:2" x14ac:dyDescent="0.25">
      <c r="A216" s="5" t="s">
        <v>2714</v>
      </c>
      <c r="B216" s="4">
        <v>1</v>
      </c>
    </row>
    <row r="217" spans="1:2" x14ac:dyDescent="0.25">
      <c r="A217" s="5" t="s">
        <v>2728</v>
      </c>
      <c r="B217" s="4">
        <v>1</v>
      </c>
    </row>
    <row r="218" spans="1:2" x14ac:dyDescent="0.25">
      <c r="A218" s="5" t="s">
        <v>2732</v>
      </c>
      <c r="B218" s="4">
        <v>1</v>
      </c>
    </row>
    <row r="219" spans="1:2" x14ac:dyDescent="0.25">
      <c r="A219" s="5" t="s">
        <v>2765</v>
      </c>
      <c r="B219" s="4">
        <v>2</v>
      </c>
    </row>
    <row r="220" spans="1:2" x14ac:dyDescent="0.25">
      <c r="A220" s="5" t="s">
        <v>2724</v>
      </c>
      <c r="B220" s="4">
        <v>1</v>
      </c>
    </row>
    <row r="221" spans="1:2" x14ac:dyDescent="0.25">
      <c r="A221" s="5" t="s">
        <v>3100</v>
      </c>
      <c r="B221" s="4">
        <v>0</v>
      </c>
    </row>
    <row r="222" spans="1:2" x14ac:dyDescent="0.25">
      <c r="A222" s="5" t="s">
        <v>3093</v>
      </c>
      <c r="B222" s="4">
        <v>0</v>
      </c>
    </row>
    <row r="223" spans="1:2" x14ac:dyDescent="0.25">
      <c r="A223" s="3" t="s">
        <v>2133</v>
      </c>
      <c r="B223" s="4">
        <v>0</v>
      </c>
    </row>
    <row r="224" spans="1:2" x14ac:dyDescent="0.25">
      <c r="A224" s="5" t="s">
        <v>48</v>
      </c>
      <c r="B224" s="4">
        <v>0</v>
      </c>
    </row>
    <row r="225" spans="1:2" x14ac:dyDescent="0.25">
      <c r="A225" s="5" t="s">
        <v>65</v>
      </c>
      <c r="B225" s="4">
        <v>0</v>
      </c>
    </row>
    <row r="226" spans="1:2" x14ac:dyDescent="0.25">
      <c r="A226" s="5" t="s">
        <v>66</v>
      </c>
      <c r="B226" s="4">
        <v>0</v>
      </c>
    </row>
    <row r="227" spans="1:2" x14ac:dyDescent="0.25">
      <c r="A227" s="3" t="s">
        <v>2185</v>
      </c>
      <c r="B227" s="4">
        <v>0</v>
      </c>
    </row>
    <row r="228" spans="1:2" x14ac:dyDescent="0.25">
      <c r="A228" s="5" t="s">
        <v>16</v>
      </c>
      <c r="B228" s="4">
        <v>0</v>
      </c>
    </row>
    <row r="229" spans="1:2" x14ac:dyDescent="0.25">
      <c r="A229" s="5" t="s">
        <v>2620</v>
      </c>
      <c r="B229" s="4">
        <v>0</v>
      </c>
    </row>
    <row r="230" spans="1:2" x14ac:dyDescent="0.25">
      <c r="A230" s="5" t="s">
        <v>2619</v>
      </c>
      <c r="B230" s="4">
        <v>0</v>
      </c>
    </row>
    <row r="231" spans="1:2" x14ac:dyDescent="0.25">
      <c r="A231" s="3" t="s">
        <v>2234</v>
      </c>
      <c r="B231" s="4">
        <v>0</v>
      </c>
    </row>
    <row r="232" spans="1:2" x14ac:dyDescent="0.25">
      <c r="A232" s="5" t="s">
        <v>67</v>
      </c>
      <c r="B232" s="4">
        <v>0</v>
      </c>
    </row>
    <row r="233" spans="1:2" x14ac:dyDescent="0.25">
      <c r="A233" s="3" t="s">
        <v>2342</v>
      </c>
      <c r="B233" s="4">
        <v>0</v>
      </c>
    </row>
    <row r="234" spans="1:2" x14ac:dyDescent="0.25">
      <c r="A234" s="5" t="s">
        <v>15</v>
      </c>
      <c r="B234" s="4">
        <v>0</v>
      </c>
    </row>
    <row r="235" spans="1:2" x14ac:dyDescent="0.25">
      <c r="A235" s="5" t="s">
        <v>13</v>
      </c>
      <c r="B235" s="4">
        <v>0</v>
      </c>
    </row>
    <row r="236" spans="1:2" x14ac:dyDescent="0.25">
      <c r="A236" s="5" t="s">
        <v>2348</v>
      </c>
      <c r="B236" s="4">
        <v>0</v>
      </c>
    </row>
    <row r="237" spans="1:2" x14ac:dyDescent="0.25">
      <c r="A237" s="5" t="s">
        <v>2622</v>
      </c>
      <c r="B237" s="4">
        <v>0</v>
      </c>
    </row>
    <row r="238" spans="1:2" x14ac:dyDescent="0.25">
      <c r="A238" s="1" t="s">
        <v>73</v>
      </c>
      <c r="B238" s="4">
        <v>1</v>
      </c>
    </row>
    <row r="239" spans="1:2" x14ac:dyDescent="0.25">
      <c r="A239" s="3" t="s">
        <v>2084</v>
      </c>
      <c r="B239" s="4">
        <v>1</v>
      </c>
    </row>
    <row r="240" spans="1:2" x14ac:dyDescent="0.25">
      <c r="A240" s="5" t="s">
        <v>74</v>
      </c>
      <c r="B240" s="4">
        <v>1</v>
      </c>
    </row>
    <row r="241" spans="1:2" x14ac:dyDescent="0.25">
      <c r="A241" s="1" t="s">
        <v>1178</v>
      </c>
      <c r="B241" s="4">
        <v>150</v>
      </c>
    </row>
    <row r="242" spans="1:2" x14ac:dyDescent="0.25">
      <c r="A242" s="3" t="s">
        <v>1618</v>
      </c>
      <c r="B242" s="4">
        <v>19</v>
      </c>
    </row>
    <row r="243" spans="1:2" x14ac:dyDescent="0.25">
      <c r="A243" s="5" t="s">
        <v>8</v>
      </c>
      <c r="B243" s="4">
        <v>1</v>
      </c>
    </row>
    <row r="244" spans="1:2" x14ac:dyDescent="0.25">
      <c r="A244" s="5" t="s">
        <v>10</v>
      </c>
      <c r="B244" s="4">
        <v>2</v>
      </c>
    </row>
    <row r="245" spans="1:2" x14ac:dyDescent="0.25">
      <c r="A245" s="5" t="s">
        <v>34</v>
      </c>
      <c r="B245" s="4">
        <v>0</v>
      </c>
    </row>
    <row r="246" spans="1:2" x14ac:dyDescent="0.25">
      <c r="A246" s="5" t="s">
        <v>9</v>
      </c>
      <c r="B246" s="4">
        <v>7</v>
      </c>
    </row>
    <row r="247" spans="1:2" x14ac:dyDescent="0.25">
      <c r="A247" s="5" t="s">
        <v>1502</v>
      </c>
      <c r="B247" s="4">
        <v>2</v>
      </c>
    </row>
    <row r="248" spans="1:2" x14ac:dyDescent="0.25">
      <c r="A248" s="5" t="s">
        <v>2360</v>
      </c>
      <c r="B248" s="4">
        <v>3</v>
      </c>
    </row>
    <row r="249" spans="1:2" x14ac:dyDescent="0.25">
      <c r="A249" s="5" t="s">
        <v>2359</v>
      </c>
      <c r="B249" s="4">
        <v>4</v>
      </c>
    </row>
    <row r="250" spans="1:2" x14ac:dyDescent="0.25">
      <c r="A250" s="3" t="s">
        <v>1709</v>
      </c>
      <c r="B250" s="4">
        <v>6</v>
      </c>
    </row>
    <row r="251" spans="1:2" x14ac:dyDescent="0.25">
      <c r="A251" s="5" t="s">
        <v>71</v>
      </c>
      <c r="B251" s="4">
        <v>4</v>
      </c>
    </row>
    <row r="252" spans="1:2" x14ac:dyDescent="0.25">
      <c r="A252" s="5" t="s">
        <v>1718</v>
      </c>
      <c r="B252" s="4">
        <v>2</v>
      </c>
    </row>
    <row r="253" spans="1:2" x14ac:dyDescent="0.25">
      <c r="A253" s="3" t="s">
        <v>1803</v>
      </c>
      <c r="B253" s="4">
        <v>1</v>
      </c>
    </row>
    <row r="254" spans="1:2" x14ac:dyDescent="0.25">
      <c r="A254" s="5" t="s">
        <v>2482</v>
      </c>
      <c r="B254" s="4">
        <v>1</v>
      </c>
    </row>
    <row r="255" spans="1:2" x14ac:dyDescent="0.25">
      <c r="A255" s="3" t="s">
        <v>1667</v>
      </c>
      <c r="B255" s="4">
        <v>27</v>
      </c>
    </row>
    <row r="256" spans="1:2" x14ac:dyDescent="0.25">
      <c r="A256" s="5" t="s">
        <v>2</v>
      </c>
      <c r="B256" s="4">
        <v>6</v>
      </c>
    </row>
    <row r="257" spans="1:2" x14ac:dyDescent="0.25">
      <c r="A257" s="5" t="s">
        <v>3</v>
      </c>
      <c r="B257" s="4">
        <v>3</v>
      </c>
    </row>
    <row r="258" spans="1:2" x14ac:dyDescent="0.25">
      <c r="A258" s="5" t="s">
        <v>4</v>
      </c>
      <c r="B258" s="4">
        <v>2</v>
      </c>
    </row>
    <row r="259" spans="1:2" x14ac:dyDescent="0.25">
      <c r="A259" s="5" t="s">
        <v>6</v>
      </c>
      <c r="B259" s="4">
        <v>6</v>
      </c>
    </row>
    <row r="260" spans="1:2" x14ac:dyDescent="0.25">
      <c r="A260" s="5" t="s">
        <v>7</v>
      </c>
      <c r="B260" s="4">
        <v>6</v>
      </c>
    </row>
    <row r="261" spans="1:2" x14ac:dyDescent="0.25">
      <c r="A261" s="5" t="s">
        <v>2501</v>
      </c>
      <c r="B261" s="4">
        <v>4</v>
      </c>
    </row>
    <row r="262" spans="1:2" x14ac:dyDescent="0.25">
      <c r="A262" s="3" t="s">
        <v>1974</v>
      </c>
      <c r="B262" s="4">
        <v>1</v>
      </c>
    </row>
    <row r="263" spans="1:2" x14ac:dyDescent="0.25">
      <c r="A263" s="5" t="s">
        <v>11</v>
      </c>
      <c r="B263" s="4">
        <v>1</v>
      </c>
    </row>
    <row r="264" spans="1:2" x14ac:dyDescent="0.25">
      <c r="A264" s="3" t="s">
        <v>2007</v>
      </c>
      <c r="B264" s="4">
        <v>13</v>
      </c>
    </row>
    <row r="265" spans="1:2" x14ac:dyDescent="0.25">
      <c r="A265" s="5" t="s">
        <v>17</v>
      </c>
      <c r="B265" s="4">
        <v>5</v>
      </c>
    </row>
    <row r="266" spans="1:2" x14ac:dyDescent="0.25">
      <c r="A266" s="5" t="s">
        <v>5</v>
      </c>
      <c r="B266" s="4">
        <v>8</v>
      </c>
    </row>
    <row r="267" spans="1:2" x14ac:dyDescent="0.25">
      <c r="A267" s="3" t="s">
        <v>2031</v>
      </c>
      <c r="B267" s="4">
        <v>1</v>
      </c>
    </row>
    <row r="268" spans="1:2" x14ac:dyDescent="0.25">
      <c r="A268" s="5" t="s">
        <v>28</v>
      </c>
      <c r="B268" s="4">
        <v>0</v>
      </c>
    </row>
    <row r="269" spans="1:2" x14ac:dyDescent="0.25">
      <c r="A269" s="5" t="s">
        <v>2347</v>
      </c>
      <c r="B269" s="4">
        <v>1</v>
      </c>
    </row>
    <row r="270" spans="1:2" x14ac:dyDescent="0.25">
      <c r="A270" s="3" t="s">
        <v>2047</v>
      </c>
      <c r="B270" s="4">
        <v>23</v>
      </c>
    </row>
    <row r="271" spans="1:2" x14ac:dyDescent="0.25">
      <c r="A271" s="5" t="s">
        <v>36</v>
      </c>
      <c r="B271" s="4">
        <v>1</v>
      </c>
    </row>
    <row r="272" spans="1:2" x14ac:dyDescent="0.25">
      <c r="A272" s="5" t="s">
        <v>37</v>
      </c>
      <c r="B272" s="4">
        <v>2</v>
      </c>
    </row>
    <row r="273" spans="1:2" x14ac:dyDescent="0.25">
      <c r="A273" s="5" t="s">
        <v>39</v>
      </c>
      <c r="B273" s="4">
        <v>6</v>
      </c>
    </row>
    <row r="274" spans="1:2" x14ac:dyDescent="0.25">
      <c r="A274" s="5" t="s">
        <v>40</v>
      </c>
      <c r="B274" s="4">
        <v>6</v>
      </c>
    </row>
    <row r="275" spans="1:2" x14ac:dyDescent="0.25">
      <c r="A275" s="5" t="s">
        <v>42</v>
      </c>
      <c r="B275" s="4">
        <v>8</v>
      </c>
    </row>
    <row r="276" spans="1:2" x14ac:dyDescent="0.25">
      <c r="A276" s="3" t="s">
        <v>571</v>
      </c>
      <c r="B276" s="4">
        <v>0</v>
      </c>
    </row>
    <row r="277" spans="1:2" x14ac:dyDescent="0.25">
      <c r="A277" s="5" t="s">
        <v>63</v>
      </c>
      <c r="B277" s="4">
        <v>0</v>
      </c>
    </row>
    <row r="278" spans="1:2" x14ac:dyDescent="0.25">
      <c r="A278" s="3" t="s">
        <v>2185</v>
      </c>
      <c r="B278" s="4">
        <v>22</v>
      </c>
    </row>
    <row r="279" spans="1:2" x14ac:dyDescent="0.25">
      <c r="A279" s="5" t="s">
        <v>16</v>
      </c>
      <c r="B279" s="4">
        <v>2</v>
      </c>
    </row>
    <row r="280" spans="1:2" x14ac:dyDescent="0.25">
      <c r="A280" s="5" t="s">
        <v>17</v>
      </c>
      <c r="B280" s="4">
        <v>1</v>
      </c>
    </row>
    <row r="281" spans="1:2" x14ac:dyDescent="0.25">
      <c r="A281" s="5" t="s">
        <v>18</v>
      </c>
      <c r="B281" s="4">
        <v>4</v>
      </c>
    </row>
    <row r="282" spans="1:2" x14ac:dyDescent="0.25">
      <c r="A282" s="5" t="s">
        <v>14</v>
      </c>
      <c r="B282" s="4">
        <v>6</v>
      </c>
    </row>
    <row r="283" spans="1:2" x14ac:dyDescent="0.25">
      <c r="A283" s="5" t="s">
        <v>2620</v>
      </c>
      <c r="B283" s="4">
        <v>6</v>
      </c>
    </row>
    <row r="284" spans="1:2" x14ac:dyDescent="0.25">
      <c r="A284" s="5" t="s">
        <v>2619</v>
      </c>
      <c r="B284" s="4">
        <v>3</v>
      </c>
    </row>
    <row r="285" spans="1:2" x14ac:dyDescent="0.25">
      <c r="A285" s="3" t="s">
        <v>2050</v>
      </c>
      <c r="B285" s="4">
        <v>10</v>
      </c>
    </row>
    <row r="286" spans="1:2" x14ac:dyDescent="0.25">
      <c r="A286" s="5" t="s">
        <v>36</v>
      </c>
      <c r="B286" s="4">
        <v>4</v>
      </c>
    </row>
    <row r="287" spans="1:2" x14ac:dyDescent="0.25">
      <c r="A287" s="5" t="s">
        <v>43</v>
      </c>
      <c r="B287" s="4">
        <v>6</v>
      </c>
    </row>
    <row r="288" spans="1:2" x14ac:dyDescent="0.25">
      <c r="A288" s="3" t="s">
        <v>2253</v>
      </c>
      <c r="B288" s="4">
        <v>14</v>
      </c>
    </row>
    <row r="289" spans="1:2" x14ac:dyDescent="0.25">
      <c r="A289" s="5" t="s">
        <v>68</v>
      </c>
      <c r="B289" s="4">
        <v>1</v>
      </c>
    </row>
    <row r="290" spans="1:2" x14ac:dyDescent="0.25">
      <c r="A290" s="5" t="s">
        <v>69</v>
      </c>
      <c r="B290" s="4">
        <v>5</v>
      </c>
    </row>
    <row r="291" spans="1:2" x14ac:dyDescent="0.25">
      <c r="A291" s="5" t="s">
        <v>70</v>
      </c>
      <c r="B291" s="4">
        <v>2</v>
      </c>
    </row>
    <row r="292" spans="1:2" x14ac:dyDescent="0.25">
      <c r="A292" s="5" t="s">
        <v>72</v>
      </c>
      <c r="B292" s="4">
        <v>6</v>
      </c>
    </row>
    <row r="293" spans="1:2" x14ac:dyDescent="0.25">
      <c r="A293" s="3" t="s">
        <v>2057</v>
      </c>
      <c r="B293" s="4">
        <v>13</v>
      </c>
    </row>
    <row r="294" spans="1:2" x14ac:dyDescent="0.25">
      <c r="A294" s="5" t="s">
        <v>38</v>
      </c>
      <c r="B294" s="4">
        <v>5</v>
      </c>
    </row>
    <row r="295" spans="1:2" x14ac:dyDescent="0.25">
      <c r="A295" s="5" t="s">
        <v>41</v>
      </c>
      <c r="B295" s="4">
        <v>1</v>
      </c>
    </row>
    <row r="296" spans="1:2" x14ac:dyDescent="0.25">
      <c r="A296" s="5" t="s">
        <v>2590</v>
      </c>
      <c r="B296" s="4">
        <v>3</v>
      </c>
    </row>
    <row r="297" spans="1:2" x14ac:dyDescent="0.25">
      <c r="A297" s="5" t="s">
        <v>2591</v>
      </c>
      <c r="B297" s="4">
        <v>2</v>
      </c>
    </row>
    <row r="298" spans="1:2" x14ac:dyDescent="0.25">
      <c r="A298" s="5" t="s">
        <v>2592</v>
      </c>
      <c r="B298" s="4">
        <v>0</v>
      </c>
    </row>
    <row r="299" spans="1:2" x14ac:dyDescent="0.25">
      <c r="A299" s="5" t="s">
        <v>2593</v>
      </c>
      <c r="B299" s="4">
        <v>2</v>
      </c>
    </row>
    <row r="300" spans="1:2" x14ac:dyDescent="0.25">
      <c r="A300" s="1" t="s">
        <v>1547</v>
      </c>
      <c r="B300" s="4"/>
    </row>
    <row r="301" spans="1:2" x14ac:dyDescent="0.25">
      <c r="A301" s="3" t="s">
        <v>1547</v>
      </c>
      <c r="B301" s="4"/>
    </row>
    <row r="302" spans="1:2" x14ac:dyDescent="0.25">
      <c r="A302" s="5" t="s">
        <v>1547</v>
      </c>
      <c r="B302" s="4"/>
    </row>
    <row r="303" spans="1:2" x14ac:dyDescent="0.25">
      <c r="A303" s="1" t="s">
        <v>1548</v>
      </c>
      <c r="B303" s="4">
        <v>534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3:B303"/>
  <sheetViews>
    <sheetView workbookViewId="0">
      <selection activeCell="A14" sqref="A14"/>
    </sheetView>
  </sheetViews>
  <sheetFormatPr defaultRowHeight="15" x14ac:dyDescent="0.25"/>
  <cols>
    <col min="1" max="1" width="59" bestFit="1" customWidth="1"/>
    <col min="2" max="2" width="25.7109375" bestFit="1" customWidth="1"/>
  </cols>
  <sheetData>
    <row r="3" spans="1:2" x14ac:dyDescent="0.25">
      <c r="A3" s="2" t="s">
        <v>2311</v>
      </c>
      <c r="B3" t="s">
        <v>2313</v>
      </c>
    </row>
    <row r="4" spans="1:2" x14ac:dyDescent="0.25">
      <c r="A4" s="1" t="s">
        <v>97</v>
      </c>
      <c r="B4" s="4">
        <v>660</v>
      </c>
    </row>
    <row r="5" spans="1:2" x14ac:dyDescent="0.25">
      <c r="A5" s="3" t="s">
        <v>1618</v>
      </c>
      <c r="B5" s="4">
        <v>8</v>
      </c>
    </row>
    <row r="6" spans="1:2" x14ac:dyDescent="0.25">
      <c r="A6" s="5" t="s">
        <v>34</v>
      </c>
      <c r="B6" s="4">
        <v>8</v>
      </c>
    </row>
    <row r="7" spans="1:2" x14ac:dyDescent="0.25">
      <c r="A7" s="3" t="s">
        <v>1725</v>
      </c>
      <c r="B7" s="4">
        <v>75</v>
      </c>
    </row>
    <row r="8" spans="1:2" x14ac:dyDescent="0.25">
      <c r="A8" s="5" t="s">
        <v>1724</v>
      </c>
      <c r="B8" s="4">
        <v>19</v>
      </c>
    </row>
    <row r="9" spans="1:2" x14ac:dyDescent="0.25">
      <c r="A9" s="5" t="s">
        <v>12</v>
      </c>
      <c r="B9" s="4">
        <v>30</v>
      </c>
    </row>
    <row r="10" spans="1:2" x14ac:dyDescent="0.25">
      <c r="A10" s="5" t="s">
        <v>1730</v>
      </c>
      <c r="B10" s="4">
        <v>6</v>
      </c>
    </row>
    <row r="11" spans="1:2" x14ac:dyDescent="0.25">
      <c r="A11" s="5" t="s">
        <v>2376</v>
      </c>
      <c r="B11" s="4">
        <v>20</v>
      </c>
    </row>
    <row r="12" spans="1:2" x14ac:dyDescent="0.25">
      <c r="A12" s="5" t="s">
        <v>3000</v>
      </c>
      <c r="B12" s="4">
        <v>0</v>
      </c>
    </row>
    <row r="13" spans="1:2" x14ac:dyDescent="0.25">
      <c r="A13" s="3" t="s">
        <v>1756</v>
      </c>
      <c r="B13" s="4">
        <v>199</v>
      </c>
    </row>
    <row r="14" spans="1:2" x14ac:dyDescent="0.25">
      <c r="A14" s="5" t="s">
        <v>19</v>
      </c>
      <c r="B14" s="4">
        <v>13</v>
      </c>
    </row>
    <row r="15" spans="1:2" x14ac:dyDescent="0.25">
      <c r="A15" s="5" t="s">
        <v>20</v>
      </c>
      <c r="B15" s="4">
        <v>3</v>
      </c>
    </row>
    <row r="16" spans="1:2" x14ac:dyDescent="0.25">
      <c r="A16" s="5" t="s">
        <v>21</v>
      </c>
      <c r="B16" s="4">
        <v>11</v>
      </c>
    </row>
    <row r="17" spans="1:2" x14ac:dyDescent="0.25">
      <c r="A17" s="5" t="s">
        <v>22</v>
      </c>
      <c r="B17" s="4">
        <v>28</v>
      </c>
    </row>
    <row r="18" spans="1:2" x14ac:dyDescent="0.25">
      <c r="A18" s="5" t="s">
        <v>1550</v>
      </c>
      <c r="B18" s="4">
        <v>25</v>
      </c>
    </row>
    <row r="19" spans="1:2" x14ac:dyDescent="0.25">
      <c r="A19" s="5" t="s">
        <v>24</v>
      </c>
      <c r="B19" s="4">
        <v>20</v>
      </c>
    </row>
    <row r="20" spans="1:2" x14ac:dyDescent="0.25">
      <c r="A20" s="5" t="s">
        <v>23</v>
      </c>
      <c r="B20" s="4">
        <v>27</v>
      </c>
    </row>
    <row r="21" spans="1:2" x14ac:dyDescent="0.25">
      <c r="A21" s="5" t="s">
        <v>2442</v>
      </c>
      <c r="B21" s="4">
        <v>16</v>
      </c>
    </row>
    <row r="22" spans="1:2" x14ac:dyDescent="0.25">
      <c r="A22" s="5" t="s">
        <v>2432</v>
      </c>
      <c r="B22" s="4">
        <v>31</v>
      </c>
    </row>
    <row r="23" spans="1:2" x14ac:dyDescent="0.25">
      <c r="A23" s="5" t="s">
        <v>3001</v>
      </c>
      <c r="B23" s="4">
        <v>25</v>
      </c>
    </row>
    <row r="24" spans="1:2" x14ac:dyDescent="0.25">
      <c r="A24" s="3" t="s">
        <v>1803</v>
      </c>
      <c r="B24" s="4">
        <v>191</v>
      </c>
    </row>
    <row r="25" spans="1:2" x14ac:dyDescent="0.25">
      <c r="A25" s="5" t="s">
        <v>29</v>
      </c>
      <c r="B25" s="4">
        <v>30</v>
      </c>
    </row>
    <row r="26" spans="1:2" x14ac:dyDescent="0.25">
      <c r="A26" s="5" t="s">
        <v>30</v>
      </c>
      <c r="B26" s="4">
        <v>14</v>
      </c>
    </row>
    <row r="27" spans="1:2" x14ac:dyDescent="0.25">
      <c r="A27" s="5" t="s">
        <v>33</v>
      </c>
      <c r="B27" s="4">
        <v>14</v>
      </c>
    </row>
    <row r="28" spans="1:2" x14ac:dyDescent="0.25">
      <c r="A28" s="5" t="s">
        <v>35</v>
      </c>
      <c r="B28" s="4">
        <v>8</v>
      </c>
    </row>
    <row r="29" spans="1:2" x14ac:dyDescent="0.25">
      <c r="A29" s="5" t="s">
        <v>31</v>
      </c>
      <c r="B29" s="4">
        <v>30</v>
      </c>
    </row>
    <row r="30" spans="1:2" x14ac:dyDescent="0.25">
      <c r="A30" s="5" t="s">
        <v>1551</v>
      </c>
      <c r="B30" s="4">
        <v>34</v>
      </c>
    </row>
    <row r="31" spans="1:2" x14ac:dyDescent="0.25">
      <c r="A31" s="5" t="s">
        <v>66</v>
      </c>
      <c r="B31" s="4">
        <v>12</v>
      </c>
    </row>
    <row r="32" spans="1:2" x14ac:dyDescent="0.25">
      <c r="A32" s="5" t="s">
        <v>32</v>
      </c>
      <c r="B32" s="4">
        <v>25</v>
      </c>
    </row>
    <row r="33" spans="1:2" x14ac:dyDescent="0.25">
      <c r="A33" s="5" t="s">
        <v>2316</v>
      </c>
      <c r="B33" s="4">
        <v>3</v>
      </c>
    </row>
    <row r="34" spans="1:2" x14ac:dyDescent="0.25">
      <c r="A34" s="5" t="s">
        <v>2483</v>
      </c>
      <c r="B34" s="4">
        <v>19</v>
      </c>
    </row>
    <row r="35" spans="1:2" x14ac:dyDescent="0.25">
      <c r="A35" s="5" t="s">
        <v>2448</v>
      </c>
      <c r="B35" s="4">
        <v>0</v>
      </c>
    </row>
    <row r="36" spans="1:2" x14ac:dyDescent="0.25">
      <c r="A36" s="5" t="s">
        <v>3037</v>
      </c>
      <c r="B36" s="4">
        <v>2</v>
      </c>
    </row>
    <row r="37" spans="1:2" x14ac:dyDescent="0.25">
      <c r="A37" s="3" t="s">
        <v>2084</v>
      </c>
      <c r="B37" s="4">
        <v>2</v>
      </c>
    </row>
    <row r="38" spans="1:2" x14ac:dyDescent="0.25">
      <c r="A38" s="5" t="s">
        <v>1549</v>
      </c>
      <c r="B38" s="4">
        <v>2</v>
      </c>
    </row>
    <row r="39" spans="1:2" x14ac:dyDescent="0.25">
      <c r="A39" s="3" t="s">
        <v>1038</v>
      </c>
      <c r="B39" s="4">
        <v>0</v>
      </c>
    </row>
    <row r="40" spans="1:2" x14ac:dyDescent="0.25">
      <c r="A40" s="5" t="s">
        <v>81</v>
      </c>
      <c r="B40" s="4">
        <v>0</v>
      </c>
    </row>
    <row r="41" spans="1:2" x14ac:dyDescent="0.25">
      <c r="A41" s="3" t="s">
        <v>2133</v>
      </c>
      <c r="B41" s="4">
        <v>148</v>
      </c>
    </row>
    <row r="42" spans="1:2" x14ac:dyDescent="0.25">
      <c r="A42" s="5" t="s">
        <v>75</v>
      </c>
      <c r="B42" s="4">
        <v>25</v>
      </c>
    </row>
    <row r="43" spans="1:2" x14ac:dyDescent="0.25">
      <c r="A43" s="5" t="s">
        <v>64</v>
      </c>
      <c r="B43" s="4">
        <v>11</v>
      </c>
    </row>
    <row r="44" spans="1:2" x14ac:dyDescent="0.25">
      <c r="A44" s="5" t="s">
        <v>48</v>
      </c>
      <c r="B44" s="4">
        <v>22</v>
      </c>
    </row>
    <row r="45" spans="1:2" x14ac:dyDescent="0.25">
      <c r="A45" s="5" t="s">
        <v>65</v>
      </c>
      <c r="B45" s="4">
        <v>16</v>
      </c>
    </row>
    <row r="46" spans="1:2" x14ac:dyDescent="0.25">
      <c r="A46" s="5" t="s">
        <v>76</v>
      </c>
      <c r="B46" s="4">
        <v>4</v>
      </c>
    </row>
    <row r="47" spans="1:2" x14ac:dyDescent="0.25">
      <c r="A47" s="5" t="s">
        <v>409</v>
      </c>
      <c r="B47" s="4">
        <v>19</v>
      </c>
    </row>
    <row r="48" spans="1:2" x14ac:dyDescent="0.25">
      <c r="A48" s="5" t="s">
        <v>2315</v>
      </c>
      <c r="B48" s="4">
        <v>21</v>
      </c>
    </row>
    <row r="49" spans="1:2" x14ac:dyDescent="0.25">
      <c r="A49" s="5" t="s">
        <v>2324</v>
      </c>
      <c r="B49" s="4">
        <v>6</v>
      </c>
    </row>
    <row r="50" spans="1:2" x14ac:dyDescent="0.25">
      <c r="A50" s="5" t="s">
        <v>2325</v>
      </c>
      <c r="B50" s="4">
        <v>8</v>
      </c>
    </row>
    <row r="51" spans="1:2" x14ac:dyDescent="0.25">
      <c r="A51" s="5" t="s">
        <v>2326</v>
      </c>
      <c r="B51" s="4">
        <v>12</v>
      </c>
    </row>
    <row r="52" spans="1:2" x14ac:dyDescent="0.25">
      <c r="A52" s="5" t="s">
        <v>2327</v>
      </c>
      <c r="B52" s="4">
        <v>4</v>
      </c>
    </row>
    <row r="53" spans="1:2" x14ac:dyDescent="0.25">
      <c r="A53" s="3" t="s">
        <v>2234</v>
      </c>
      <c r="B53" s="4">
        <v>37</v>
      </c>
    </row>
    <row r="54" spans="1:2" x14ac:dyDescent="0.25">
      <c r="A54" s="5" t="s">
        <v>67</v>
      </c>
      <c r="B54" s="4">
        <v>24</v>
      </c>
    </row>
    <row r="55" spans="1:2" x14ac:dyDescent="0.25">
      <c r="A55" s="5" t="s">
        <v>2597</v>
      </c>
      <c r="B55" s="4">
        <v>13</v>
      </c>
    </row>
    <row r="56" spans="1:2" x14ac:dyDescent="0.25">
      <c r="A56" s="1" t="s">
        <v>520</v>
      </c>
      <c r="B56" s="4">
        <v>90</v>
      </c>
    </row>
    <row r="57" spans="1:2" x14ac:dyDescent="0.25">
      <c r="A57" s="3" t="s">
        <v>1661</v>
      </c>
      <c r="B57" s="4">
        <v>3</v>
      </c>
    </row>
    <row r="58" spans="1:2" x14ac:dyDescent="0.25">
      <c r="A58" s="5" t="s">
        <v>27</v>
      </c>
      <c r="B58" s="4">
        <v>3</v>
      </c>
    </row>
    <row r="59" spans="1:2" x14ac:dyDescent="0.25">
      <c r="A59" s="3" t="s">
        <v>1663</v>
      </c>
      <c r="B59" s="4">
        <v>8</v>
      </c>
    </row>
    <row r="60" spans="1:2" x14ac:dyDescent="0.25">
      <c r="A60" s="5" t="s">
        <v>2370</v>
      </c>
      <c r="B60" s="4">
        <v>8</v>
      </c>
    </row>
    <row r="61" spans="1:2" x14ac:dyDescent="0.25">
      <c r="A61" s="3" t="s">
        <v>1704</v>
      </c>
      <c r="B61" s="4">
        <v>9</v>
      </c>
    </row>
    <row r="62" spans="1:2" x14ac:dyDescent="0.25">
      <c r="A62" s="5" t="s">
        <v>558</v>
      </c>
      <c r="B62" s="4">
        <v>2</v>
      </c>
    </row>
    <row r="63" spans="1:2" x14ac:dyDescent="0.25">
      <c r="A63" s="5" t="s">
        <v>2355</v>
      </c>
      <c r="B63" s="4">
        <v>7</v>
      </c>
    </row>
    <row r="64" spans="1:2" x14ac:dyDescent="0.25">
      <c r="A64" s="3" t="s">
        <v>1803</v>
      </c>
      <c r="B64" s="4">
        <v>0</v>
      </c>
    </row>
    <row r="65" spans="1:2" x14ac:dyDescent="0.25">
      <c r="A65" s="5" t="s">
        <v>33</v>
      </c>
      <c r="B65" s="4">
        <v>0</v>
      </c>
    </row>
    <row r="66" spans="1:2" x14ac:dyDescent="0.25">
      <c r="A66" s="3" t="s">
        <v>1974</v>
      </c>
      <c r="B66" s="4">
        <v>24</v>
      </c>
    </row>
    <row r="67" spans="1:2" x14ac:dyDescent="0.25">
      <c r="A67" s="5" t="s">
        <v>2948</v>
      </c>
      <c r="B67" s="4">
        <v>24</v>
      </c>
    </row>
    <row r="68" spans="1:2" x14ac:dyDescent="0.25">
      <c r="A68" s="3" t="s">
        <v>2031</v>
      </c>
      <c r="B68" s="4">
        <v>43</v>
      </c>
    </row>
    <row r="69" spans="1:2" x14ac:dyDescent="0.25">
      <c r="A69" s="5" t="s">
        <v>25</v>
      </c>
      <c r="B69" s="4">
        <v>13</v>
      </c>
    </row>
    <row r="70" spans="1:2" x14ac:dyDescent="0.25">
      <c r="A70" s="5" t="s">
        <v>26</v>
      </c>
      <c r="B70" s="4">
        <v>10</v>
      </c>
    </row>
    <row r="71" spans="1:2" x14ac:dyDescent="0.25">
      <c r="A71" s="5" t="s">
        <v>28</v>
      </c>
      <c r="B71" s="4">
        <v>9</v>
      </c>
    </row>
    <row r="72" spans="1:2" x14ac:dyDescent="0.25">
      <c r="A72" s="5" t="s">
        <v>2333</v>
      </c>
      <c r="B72" s="4">
        <v>3</v>
      </c>
    </row>
    <row r="73" spans="1:2" x14ac:dyDescent="0.25">
      <c r="A73" s="5" t="s">
        <v>2347</v>
      </c>
      <c r="B73" s="4">
        <v>8</v>
      </c>
    </row>
    <row r="74" spans="1:2" x14ac:dyDescent="0.25">
      <c r="A74" s="3" t="s">
        <v>1547</v>
      </c>
      <c r="B74" s="4">
        <v>3</v>
      </c>
    </row>
    <row r="75" spans="1:2" x14ac:dyDescent="0.25">
      <c r="A75" s="5" t="s">
        <v>27</v>
      </c>
      <c r="B75" s="4">
        <v>3</v>
      </c>
    </row>
    <row r="76" spans="1:2" x14ac:dyDescent="0.25">
      <c r="A76" s="1" t="s">
        <v>44</v>
      </c>
      <c r="B76" s="4">
        <v>113</v>
      </c>
    </row>
    <row r="77" spans="1:2" x14ac:dyDescent="0.25">
      <c r="A77" s="3" t="s">
        <v>1577</v>
      </c>
      <c r="B77" s="4">
        <v>0</v>
      </c>
    </row>
    <row r="78" spans="1:2" x14ac:dyDescent="0.25">
      <c r="A78" s="5" t="s">
        <v>2918</v>
      </c>
      <c r="B78" s="4">
        <v>0</v>
      </c>
    </row>
    <row r="79" spans="1:2" x14ac:dyDescent="0.25">
      <c r="A79" s="3" t="s">
        <v>1756</v>
      </c>
      <c r="B79" s="4">
        <v>4</v>
      </c>
    </row>
    <row r="80" spans="1:2" x14ac:dyDescent="0.25">
      <c r="A80" s="5" t="s">
        <v>20</v>
      </c>
      <c r="B80" s="4">
        <v>2</v>
      </c>
    </row>
    <row r="81" spans="1:2" x14ac:dyDescent="0.25">
      <c r="A81" s="5" t="s">
        <v>21</v>
      </c>
      <c r="B81" s="4">
        <v>2</v>
      </c>
    </row>
    <row r="82" spans="1:2" x14ac:dyDescent="0.25">
      <c r="A82" s="5" t="s">
        <v>1550</v>
      </c>
      <c r="B82" s="4">
        <v>0</v>
      </c>
    </row>
    <row r="83" spans="1:2" x14ac:dyDescent="0.25">
      <c r="A83" s="5" t="s">
        <v>23</v>
      </c>
      <c r="B83" s="4">
        <v>0</v>
      </c>
    </row>
    <row r="84" spans="1:2" x14ac:dyDescent="0.25">
      <c r="A84" s="5" t="s">
        <v>2432</v>
      </c>
      <c r="B84" s="4">
        <v>0</v>
      </c>
    </row>
    <row r="85" spans="1:2" x14ac:dyDescent="0.25">
      <c r="A85" s="3" t="s">
        <v>1803</v>
      </c>
      <c r="B85" s="4">
        <v>0</v>
      </c>
    </row>
    <row r="86" spans="1:2" x14ac:dyDescent="0.25">
      <c r="A86" s="5" t="s">
        <v>29</v>
      </c>
      <c r="B86" s="4">
        <v>0</v>
      </c>
    </row>
    <row r="87" spans="1:2" x14ac:dyDescent="0.25">
      <c r="A87" s="5" t="s">
        <v>33</v>
      </c>
      <c r="B87" s="4">
        <v>0</v>
      </c>
    </row>
    <row r="88" spans="1:2" x14ac:dyDescent="0.25">
      <c r="A88" s="5" t="s">
        <v>31</v>
      </c>
      <c r="B88" s="4">
        <v>0</v>
      </c>
    </row>
    <row r="89" spans="1:2" x14ac:dyDescent="0.25">
      <c r="A89" s="5" t="s">
        <v>1551</v>
      </c>
      <c r="B89" s="4">
        <v>0</v>
      </c>
    </row>
    <row r="90" spans="1:2" x14ac:dyDescent="0.25">
      <c r="A90" s="5" t="s">
        <v>2483</v>
      </c>
      <c r="B90" s="4">
        <v>0</v>
      </c>
    </row>
    <row r="91" spans="1:2" x14ac:dyDescent="0.25">
      <c r="A91" s="3" t="s">
        <v>1667</v>
      </c>
      <c r="B91" s="4">
        <v>0</v>
      </c>
    </row>
    <row r="92" spans="1:2" x14ac:dyDescent="0.25">
      <c r="A92" s="5" t="s">
        <v>2</v>
      </c>
      <c r="B92" s="4">
        <v>0</v>
      </c>
    </row>
    <row r="93" spans="1:2" x14ac:dyDescent="0.25">
      <c r="A93" s="5" t="s">
        <v>7</v>
      </c>
      <c r="B93" s="4">
        <v>0</v>
      </c>
    </row>
    <row r="94" spans="1:2" x14ac:dyDescent="0.25">
      <c r="A94" s="3" t="s">
        <v>1911</v>
      </c>
      <c r="B94" s="4">
        <v>0</v>
      </c>
    </row>
    <row r="95" spans="1:2" x14ac:dyDescent="0.25">
      <c r="A95" s="5" t="s">
        <v>46</v>
      </c>
      <c r="B95" s="4">
        <v>0</v>
      </c>
    </row>
    <row r="96" spans="1:2" x14ac:dyDescent="0.25">
      <c r="A96" s="5" t="s">
        <v>62</v>
      </c>
      <c r="B96" s="4">
        <v>0</v>
      </c>
    </row>
    <row r="97" spans="1:2" x14ac:dyDescent="0.25">
      <c r="A97" s="5" t="s">
        <v>52</v>
      </c>
      <c r="B97" s="4">
        <v>0</v>
      </c>
    </row>
    <row r="98" spans="1:2" x14ac:dyDescent="0.25">
      <c r="A98" s="5" t="s">
        <v>2511</v>
      </c>
      <c r="B98" s="4">
        <v>0</v>
      </c>
    </row>
    <row r="99" spans="1:2" x14ac:dyDescent="0.25">
      <c r="A99" s="5" t="s">
        <v>2515</v>
      </c>
      <c r="B99" s="4">
        <v>0</v>
      </c>
    </row>
    <row r="100" spans="1:2" x14ac:dyDescent="0.25">
      <c r="A100" s="3" t="s">
        <v>2007</v>
      </c>
      <c r="B100" s="4">
        <v>4</v>
      </c>
    </row>
    <row r="101" spans="1:2" x14ac:dyDescent="0.25">
      <c r="A101" s="5" t="s">
        <v>5</v>
      </c>
      <c r="B101" s="4">
        <v>4</v>
      </c>
    </row>
    <row r="102" spans="1:2" x14ac:dyDescent="0.25">
      <c r="A102" s="3" t="s">
        <v>2084</v>
      </c>
      <c r="B102" s="4">
        <v>0</v>
      </c>
    </row>
    <row r="103" spans="1:2" x14ac:dyDescent="0.25">
      <c r="A103" s="5" t="s">
        <v>1549</v>
      </c>
      <c r="B103" s="4">
        <v>0</v>
      </c>
    </row>
    <row r="104" spans="1:2" x14ac:dyDescent="0.25">
      <c r="A104" s="3" t="s">
        <v>571</v>
      </c>
      <c r="B104" s="4">
        <v>96</v>
      </c>
    </row>
    <row r="105" spans="1:2" x14ac:dyDescent="0.25">
      <c r="A105" s="5" t="s">
        <v>45</v>
      </c>
      <c r="B105" s="4">
        <v>4</v>
      </c>
    </row>
    <row r="106" spans="1:2" x14ac:dyDescent="0.25">
      <c r="A106" s="5" t="s">
        <v>47</v>
      </c>
      <c r="B106" s="4">
        <v>2</v>
      </c>
    </row>
    <row r="107" spans="1:2" x14ac:dyDescent="0.25">
      <c r="A107" s="5" t="s">
        <v>63</v>
      </c>
      <c r="B107" s="4">
        <v>24</v>
      </c>
    </row>
    <row r="108" spans="1:2" x14ac:dyDescent="0.25">
      <c r="A108" s="5" t="s">
        <v>49</v>
      </c>
      <c r="B108" s="4">
        <v>11</v>
      </c>
    </row>
    <row r="109" spans="1:2" x14ac:dyDescent="0.25">
      <c r="A109" s="5" t="s">
        <v>50</v>
      </c>
      <c r="B109" s="4">
        <v>12</v>
      </c>
    </row>
    <row r="110" spans="1:2" x14ac:dyDescent="0.25">
      <c r="A110" s="5" t="s">
        <v>51</v>
      </c>
      <c r="B110" s="4">
        <v>3</v>
      </c>
    </row>
    <row r="111" spans="1:2" x14ac:dyDescent="0.25">
      <c r="A111" s="5" t="s">
        <v>745</v>
      </c>
      <c r="B111" s="4">
        <v>15</v>
      </c>
    </row>
    <row r="112" spans="1:2" x14ac:dyDescent="0.25">
      <c r="A112" s="5" t="s">
        <v>53</v>
      </c>
      <c r="B112" s="4">
        <v>3</v>
      </c>
    </row>
    <row r="113" spans="1:2" x14ac:dyDescent="0.25">
      <c r="A113" s="5" t="s">
        <v>54</v>
      </c>
      <c r="B113" s="4">
        <v>3</v>
      </c>
    </row>
    <row r="114" spans="1:2" x14ac:dyDescent="0.25">
      <c r="A114" s="5" t="s">
        <v>55</v>
      </c>
      <c r="B114" s="4">
        <v>3</v>
      </c>
    </row>
    <row r="115" spans="1:2" x14ac:dyDescent="0.25">
      <c r="A115" s="5" t="s">
        <v>56</v>
      </c>
      <c r="B115" s="4">
        <v>2</v>
      </c>
    </row>
    <row r="116" spans="1:2" x14ac:dyDescent="0.25">
      <c r="A116" s="5" t="s">
        <v>57</v>
      </c>
      <c r="B116" s="4">
        <v>2</v>
      </c>
    </row>
    <row r="117" spans="1:2" x14ac:dyDescent="0.25">
      <c r="A117" s="5" t="s">
        <v>58</v>
      </c>
      <c r="B117" s="4">
        <v>3</v>
      </c>
    </row>
    <row r="118" spans="1:2" x14ac:dyDescent="0.25">
      <c r="A118" s="5" t="s">
        <v>59</v>
      </c>
      <c r="B118" s="4">
        <v>7</v>
      </c>
    </row>
    <row r="119" spans="1:2" x14ac:dyDescent="0.25">
      <c r="A119" s="5" t="s">
        <v>60</v>
      </c>
      <c r="B119" s="4">
        <v>2</v>
      </c>
    </row>
    <row r="120" spans="1:2" x14ac:dyDescent="0.25">
      <c r="A120" s="5" t="s">
        <v>61</v>
      </c>
      <c r="B120" s="4">
        <v>0</v>
      </c>
    </row>
    <row r="121" spans="1:2" x14ac:dyDescent="0.25">
      <c r="A121" s="5" t="s">
        <v>2323</v>
      </c>
      <c r="B121" s="4">
        <v>0</v>
      </c>
    </row>
    <row r="122" spans="1:2" x14ac:dyDescent="0.25">
      <c r="A122" s="3" t="s">
        <v>2133</v>
      </c>
      <c r="B122" s="4">
        <v>0</v>
      </c>
    </row>
    <row r="123" spans="1:2" x14ac:dyDescent="0.25">
      <c r="A123" s="5" t="s">
        <v>48</v>
      </c>
      <c r="B123" s="4">
        <v>0</v>
      </c>
    </row>
    <row r="124" spans="1:2" x14ac:dyDescent="0.25">
      <c r="A124" s="3" t="s">
        <v>2185</v>
      </c>
      <c r="B124" s="4">
        <v>3</v>
      </c>
    </row>
    <row r="125" spans="1:2" x14ac:dyDescent="0.25">
      <c r="A125" s="5" t="s">
        <v>14</v>
      </c>
      <c r="B125" s="4">
        <v>0</v>
      </c>
    </row>
    <row r="126" spans="1:2" x14ac:dyDescent="0.25">
      <c r="A126" s="5" t="s">
        <v>2620</v>
      </c>
      <c r="B126" s="4">
        <v>3</v>
      </c>
    </row>
    <row r="127" spans="1:2" x14ac:dyDescent="0.25">
      <c r="A127" s="3" t="s">
        <v>2342</v>
      </c>
      <c r="B127" s="4">
        <v>6</v>
      </c>
    </row>
    <row r="128" spans="1:2" x14ac:dyDescent="0.25">
      <c r="A128" s="5" t="s">
        <v>15</v>
      </c>
      <c r="B128" s="4">
        <v>0</v>
      </c>
    </row>
    <row r="129" spans="1:2" x14ac:dyDescent="0.25">
      <c r="A129" s="5" t="s">
        <v>13</v>
      </c>
      <c r="B129" s="4">
        <v>4</v>
      </c>
    </row>
    <row r="130" spans="1:2" x14ac:dyDescent="0.25">
      <c r="A130" s="5" t="s">
        <v>2314</v>
      </c>
      <c r="B130" s="4">
        <v>2</v>
      </c>
    </row>
    <row r="131" spans="1:2" x14ac:dyDescent="0.25">
      <c r="A131" s="5" t="s">
        <v>2622</v>
      </c>
      <c r="B131" s="4">
        <v>0</v>
      </c>
    </row>
    <row r="132" spans="1:2" x14ac:dyDescent="0.25">
      <c r="A132" s="1" t="s">
        <v>786</v>
      </c>
      <c r="B132" s="4">
        <v>342</v>
      </c>
    </row>
    <row r="133" spans="1:2" x14ac:dyDescent="0.25">
      <c r="A133" s="3" t="s">
        <v>1577</v>
      </c>
      <c r="B133" s="4">
        <v>100</v>
      </c>
    </row>
    <row r="134" spans="1:2" x14ac:dyDescent="0.25">
      <c r="A134" s="5" t="s">
        <v>77</v>
      </c>
      <c r="B134" s="4">
        <v>10</v>
      </c>
    </row>
    <row r="135" spans="1:2" x14ac:dyDescent="0.25">
      <c r="A135" s="5" t="s">
        <v>78</v>
      </c>
      <c r="B135" s="4">
        <v>20</v>
      </c>
    </row>
    <row r="136" spans="1:2" x14ac:dyDescent="0.25">
      <c r="A136" s="5" t="s">
        <v>79</v>
      </c>
      <c r="B136" s="4">
        <v>24</v>
      </c>
    </row>
    <row r="137" spans="1:2" x14ac:dyDescent="0.25">
      <c r="A137" s="5" t="s">
        <v>1561</v>
      </c>
      <c r="B137" s="4">
        <v>15</v>
      </c>
    </row>
    <row r="138" spans="1:2" x14ac:dyDescent="0.25">
      <c r="A138" s="5" t="s">
        <v>2354</v>
      </c>
      <c r="B138" s="4">
        <v>2</v>
      </c>
    </row>
    <row r="139" spans="1:2" x14ac:dyDescent="0.25">
      <c r="A139" s="5" t="s">
        <v>2932</v>
      </c>
      <c r="B139" s="4">
        <v>3</v>
      </c>
    </row>
    <row r="140" spans="1:2" x14ac:dyDescent="0.25">
      <c r="A140" s="5" t="s">
        <v>2918</v>
      </c>
      <c r="B140" s="4">
        <v>26</v>
      </c>
    </row>
    <row r="141" spans="1:2" x14ac:dyDescent="0.25">
      <c r="A141" s="3" t="s">
        <v>1756</v>
      </c>
      <c r="B141" s="4">
        <v>4</v>
      </c>
    </row>
    <row r="142" spans="1:2" x14ac:dyDescent="0.25">
      <c r="A142" s="5" t="s">
        <v>21</v>
      </c>
      <c r="B142" s="4">
        <v>2</v>
      </c>
    </row>
    <row r="143" spans="1:2" x14ac:dyDescent="0.25">
      <c r="A143" s="5" t="s">
        <v>23</v>
      </c>
      <c r="B143" s="4">
        <v>2</v>
      </c>
    </row>
    <row r="144" spans="1:2" x14ac:dyDescent="0.25">
      <c r="A144" s="3" t="s">
        <v>1911</v>
      </c>
      <c r="B144" s="4">
        <v>107</v>
      </c>
    </row>
    <row r="145" spans="1:2" x14ac:dyDescent="0.25">
      <c r="A145" s="5" t="s">
        <v>46</v>
      </c>
      <c r="B145" s="4">
        <v>30</v>
      </c>
    </row>
    <row r="146" spans="1:2" x14ac:dyDescent="0.25">
      <c r="A146" s="5" t="s">
        <v>62</v>
      </c>
      <c r="B146" s="4">
        <v>13</v>
      </c>
    </row>
    <row r="147" spans="1:2" x14ac:dyDescent="0.25">
      <c r="A147" s="5" t="s">
        <v>52</v>
      </c>
      <c r="B147" s="4">
        <v>29</v>
      </c>
    </row>
    <row r="148" spans="1:2" x14ac:dyDescent="0.25">
      <c r="A148" s="5" t="s">
        <v>2511</v>
      </c>
      <c r="B148" s="4">
        <v>3</v>
      </c>
    </row>
    <row r="149" spans="1:2" x14ac:dyDescent="0.25">
      <c r="A149" s="5" t="s">
        <v>2321</v>
      </c>
      <c r="B149" s="4">
        <v>0</v>
      </c>
    </row>
    <row r="150" spans="1:2" x14ac:dyDescent="0.25">
      <c r="A150" s="5" t="s">
        <v>2551</v>
      </c>
      <c r="B150" s="4">
        <v>8</v>
      </c>
    </row>
    <row r="151" spans="1:2" x14ac:dyDescent="0.25">
      <c r="A151" s="5" t="s">
        <v>2515</v>
      </c>
      <c r="B151" s="4">
        <v>24</v>
      </c>
    </row>
    <row r="152" spans="1:2" x14ac:dyDescent="0.25">
      <c r="A152" s="5" t="s">
        <v>2516</v>
      </c>
      <c r="B152" s="4">
        <v>0</v>
      </c>
    </row>
    <row r="153" spans="1:2" x14ac:dyDescent="0.25">
      <c r="A153" s="3" t="s">
        <v>571</v>
      </c>
      <c r="B153" s="4">
        <v>0</v>
      </c>
    </row>
    <row r="154" spans="1:2" x14ac:dyDescent="0.25">
      <c r="A154" s="5" t="s">
        <v>63</v>
      </c>
      <c r="B154" s="4">
        <v>0</v>
      </c>
    </row>
    <row r="155" spans="1:2" x14ac:dyDescent="0.25">
      <c r="A155" s="3" t="s">
        <v>2185</v>
      </c>
      <c r="B155" s="4">
        <v>4</v>
      </c>
    </row>
    <row r="156" spans="1:2" x14ac:dyDescent="0.25">
      <c r="A156" s="5" t="s">
        <v>2620</v>
      </c>
      <c r="B156" s="4">
        <v>4</v>
      </c>
    </row>
    <row r="157" spans="1:2" x14ac:dyDescent="0.25">
      <c r="A157" s="3" t="s">
        <v>2342</v>
      </c>
      <c r="B157" s="4">
        <v>127</v>
      </c>
    </row>
    <row r="158" spans="1:2" x14ac:dyDescent="0.25">
      <c r="A158" s="5" t="s">
        <v>15</v>
      </c>
      <c r="B158" s="4">
        <v>32</v>
      </c>
    </row>
    <row r="159" spans="1:2" x14ac:dyDescent="0.25">
      <c r="A159" s="5" t="s">
        <v>13</v>
      </c>
      <c r="B159" s="4">
        <v>26</v>
      </c>
    </row>
    <row r="160" spans="1:2" x14ac:dyDescent="0.25">
      <c r="A160" s="5" t="s">
        <v>2314</v>
      </c>
      <c r="B160" s="4">
        <v>9</v>
      </c>
    </row>
    <row r="161" spans="1:2" x14ac:dyDescent="0.25">
      <c r="A161" s="5" t="s">
        <v>2348</v>
      </c>
      <c r="B161" s="4">
        <v>31</v>
      </c>
    </row>
    <row r="162" spans="1:2" x14ac:dyDescent="0.25">
      <c r="A162" s="5" t="s">
        <v>2622</v>
      </c>
      <c r="B162" s="4">
        <v>29</v>
      </c>
    </row>
    <row r="163" spans="1:2" x14ac:dyDescent="0.25">
      <c r="A163" s="1" t="s">
        <v>1884</v>
      </c>
      <c r="B163" s="4">
        <v>196</v>
      </c>
    </row>
    <row r="164" spans="1:2" x14ac:dyDescent="0.25">
      <c r="A164" s="3" t="s">
        <v>1577</v>
      </c>
      <c r="B164" s="4">
        <v>0</v>
      </c>
    </row>
    <row r="165" spans="1:2" x14ac:dyDescent="0.25">
      <c r="A165" s="5" t="s">
        <v>2918</v>
      </c>
      <c r="B165" s="4">
        <v>0</v>
      </c>
    </row>
    <row r="166" spans="1:2" x14ac:dyDescent="0.25">
      <c r="A166" s="3" t="s">
        <v>1725</v>
      </c>
      <c r="B166" s="4">
        <v>0</v>
      </c>
    </row>
    <row r="167" spans="1:2" x14ac:dyDescent="0.25">
      <c r="A167" s="5" t="s">
        <v>12</v>
      </c>
      <c r="B167" s="4">
        <v>0</v>
      </c>
    </row>
    <row r="168" spans="1:2" x14ac:dyDescent="0.25">
      <c r="A168" s="5" t="s">
        <v>2376</v>
      </c>
      <c r="B168" s="4">
        <v>0</v>
      </c>
    </row>
    <row r="169" spans="1:2" x14ac:dyDescent="0.25">
      <c r="A169" s="3" t="s">
        <v>1756</v>
      </c>
      <c r="B169" s="4">
        <v>0</v>
      </c>
    </row>
    <row r="170" spans="1:2" x14ac:dyDescent="0.25">
      <c r="A170" s="5" t="s">
        <v>20</v>
      </c>
      <c r="B170" s="4">
        <v>0</v>
      </c>
    </row>
    <row r="171" spans="1:2" x14ac:dyDescent="0.25">
      <c r="A171" s="5" t="s">
        <v>21</v>
      </c>
      <c r="B171" s="4">
        <v>0</v>
      </c>
    </row>
    <row r="172" spans="1:2" x14ac:dyDescent="0.25">
      <c r="A172" s="5" t="s">
        <v>23</v>
      </c>
      <c r="B172" s="4">
        <v>0</v>
      </c>
    </row>
    <row r="173" spans="1:2" x14ac:dyDescent="0.25">
      <c r="A173" s="5" t="s">
        <v>2432</v>
      </c>
      <c r="B173" s="4">
        <v>0</v>
      </c>
    </row>
    <row r="174" spans="1:2" x14ac:dyDescent="0.25">
      <c r="A174" s="3" t="s">
        <v>1803</v>
      </c>
      <c r="B174" s="4">
        <v>16</v>
      </c>
    </row>
    <row r="175" spans="1:2" x14ac:dyDescent="0.25">
      <c r="A175" s="5" t="s">
        <v>29</v>
      </c>
      <c r="B175" s="4">
        <v>6</v>
      </c>
    </row>
    <row r="176" spans="1:2" x14ac:dyDescent="0.25">
      <c r="A176" s="5" t="s">
        <v>82</v>
      </c>
      <c r="B176" s="4">
        <v>0</v>
      </c>
    </row>
    <row r="177" spans="1:2" x14ac:dyDescent="0.25">
      <c r="A177" s="5" t="s">
        <v>33</v>
      </c>
      <c r="B177" s="4">
        <v>4</v>
      </c>
    </row>
    <row r="178" spans="1:2" x14ac:dyDescent="0.25">
      <c r="A178" s="5" t="s">
        <v>35</v>
      </c>
      <c r="B178" s="4">
        <v>0</v>
      </c>
    </row>
    <row r="179" spans="1:2" x14ac:dyDescent="0.25">
      <c r="A179" s="5" t="s">
        <v>31</v>
      </c>
      <c r="B179" s="4">
        <v>4</v>
      </c>
    </row>
    <row r="180" spans="1:2" x14ac:dyDescent="0.25">
      <c r="A180" s="5" t="s">
        <v>1551</v>
      </c>
      <c r="B180" s="4">
        <v>0</v>
      </c>
    </row>
    <row r="181" spans="1:2" x14ac:dyDescent="0.25">
      <c r="A181" s="5" t="s">
        <v>32</v>
      </c>
      <c r="B181" s="4">
        <v>0</v>
      </c>
    </row>
    <row r="182" spans="1:2" x14ac:dyDescent="0.25">
      <c r="A182" s="5" t="s">
        <v>2483</v>
      </c>
      <c r="B182" s="4">
        <v>2</v>
      </c>
    </row>
    <row r="183" spans="1:2" x14ac:dyDescent="0.25">
      <c r="A183" s="3" t="s">
        <v>1667</v>
      </c>
      <c r="B183" s="4">
        <v>5</v>
      </c>
    </row>
    <row r="184" spans="1:2" x14ac:dyDescent="0.25">
      <c r="A184" s="5" t="s">
        <v>2</v>
      </c>
      <c r="B184" s="4">
        <v>0</v>
      </c>
    </row>
    <row r="185" spans="1:2" x14ac:dyDescent="0.25">
      <c r="A185" s="5" t="s">
        <v>6</v>
      </c>
      <c r="B185" s="4">
        <v>0</v>
      </c>
    </row>
    <row r="186" spans="1:2" x14ac:dyDescent="0.25">
      <c r="A186" s="5" t="s">
        <v>7</v>
      </c>
      <c r="B186" s="4">
        <v>0</v>
      </c>
    </row>
    <row r="187" spans="1:2" x14ac:dyDescent="0.25">
      <c r="A187" s="5" t="s">
        <v>2501</v>
      </c>
      <c r="B187" s="4">
        <v>5</v>
      </c>
    </row>
    <row r="188" spans="1:2" x14ac:dyDescent="0.25">
      <c r="A188" s="3" t="s">
        <v>1911</v>
      </c>
      <c r="B188" s="4">
        <v>13</v>
      </c>
    </row>
    <row r="189" spans="1:2" x14ac:dyDescent="0.25">
      <c r="A189" s="5" t="s">
        <v>46</v>
      </c>
      <c r="B189" s="4">
        <v>0</v>
      </c>
    </row>
    <row r="190" spans="1:2" x14ac:dyDescent="0.25">
      <c r="A190" s="5" t="s">
        <v>62</v>
      </c>
      <c r="B190" s="4">
        <v>10</v>
      </c>
    </row>
    <row r="191" spans="1:2" x14ac:dyDescent="0.25">
      <c r="A191" s="5" t="s">
        <v>52</v>
      </c>
      <c r="B191" s="4">
        <v>0</v>
      </c>
    </row>
    <row r="192" spans="1:2" x14ac:dyDescent="0.25">
      <c r="A192" s="5" t="s">
        <v>2511</v>
      </c>
      <c r="B192" s="4">
        <v>0</v>
      </c>
    </row>
    <row r="193" spans="1:2" x14ac:dyDescent="0.25">
      <c r="A193" s="5" t="s">
        <v>2551</v>
      </c>
      <c r="B193" s="4">
        <v>3</v>
      </c>
    </row>
    <row r="194" spans="1:2" x14ac:dyDescent="0.25">
      <c r="A194" s="5" t="s">
        <v>2515</v>
      </c>
      <c r="B194" s="4">
        <v>0</v>
      </c>
    </row>
    <row r="195" spans="1:2" x14ac:dyDescent="0.25">
      <c r="A195" s="3" t="s">
        <v>2007</v>
      </c>
      <c r="B195" s="4">
        <v>2</v>
      </c>
    </row>
    <row r="196" spans="1:2" x14ac:dyDescent="0.25">
      <c r="A196" s="5" t="s">
        <v>17</v>
      </c>
      <c r="B196" s="4">
        <v>2</v>
      </c>
    </row>
    <row r="197" spans="1:2" x14ac:dyDescent="0.25">
      <c r="A197" s="5" t="s">
        <v>5</v>
      </c>
      <c r="B197" s="4">
        <v>0</v>
      </c>
    </row>
    <row r="198" spans="1:2" x14ac:dyDescent="0.25">
      <c r="A198" s="3" t="s">
        <v>2031</v>
      </c>
      <c r="B198" s="4">
        <v>0</v>
      </c>
    </row>
    <row r="199" spans="1:2" x14ac:dyDescent="0.25">
      <c r="A199" s="5" t="s">
        <v>28</v>
      </c>
      <c r="B199" s="4">
        <v>0</v>
      </c>
    </row>
    <row r="200" spans="1:2" x14ac:dyDescent="0.25">
      <c r="A200" s="3" t="s">
        <v>2047</v>
      </c>
      <c r="B200" s="4">
        <v>2</v>
      </c>
    </row>
    <row r="201" spans="1:2" x14ac:dyDescent="0.25">
      <c r="A201" s="5" t="s">
        <v>39</v>
      </c>
      <c r="B201" s="4">
        <v>2</v>
      </c>
    </row>
    <row r="202" spans="1:2" x14ac:dyDescent="0.25">
      <c r="A202" s="5" t="s">
        <v>42</v>
      </c>
      <c r="B202" s="4">
        <v>0</v>
      </c>
    </row>
    <row r="203" spans="1:2" x14ac:dyDescent="0.25">
      <c r="A203" s="3" t="s">
        <v>2084</v>
      </c>
      <c r="B203" s="4">
        <v>0</v>
      </c>
    </row>
    <row r="204" spans="1:2" x14ac:dyDescent="0.25">
      <c r="A204" s="5" t="s">
        <v>1549</v>
      </c>
      <c r="B204" s="4">
        <v>0</v>
      </c>
    </row>
    <row r="205" spans="1:2" x14ac:dyDescent="0.25">
      <c r="A205" s="3" t="s">
        <v>1038</v>
      </c>
      <c r="B205" s="4">
        <v>158</v>
      </c>
    </row>
    <row r="206" spans="1:2" x14ac:dyDescent="0.25">
      <c r="A206" s="5" t="s">
        <v>3095</v>
      </c>
      <c r="B206" s="4">
        <v>0</v>
      </c>
    </row>
    <row r="207" spans="1:2" x14ac:dyDescent="0.25">
      <c r="A207" s="5" t="s">
        <v>1569</v>
      </c>
      <c r="B207" s="4">
        <v>32</v>
      </c>
    </row>
    <row r="208" spans="1:2" x14ac:dyDescent="0.25">
      <c r="A208" s="5" t="s">
        <v>81</v>
      </c>
      <c r="B208" s="4">
        <v>4</v>
      </c>
    </row>
    <row r="209" spans="1:2" x14ac:dyDescent="0.25">
      <c r="A209" s="5" t="s">
        <v>80</v>
      </c>
      <c r="B209" s="4">
        <v>24</v>
      </c>
    </row>
    <row r="210" spans="1:2" x14ac:dyDescent="0.25">
      <c r="A210" s="5" t="s">
        <v>2448</v>
      </c>
      <c r="B210" s="4">
        <v>13</v>
      </c>
    </row>
    <row r="211" spans="1:2" x14ac:dyDescent="0.25">
      <c r="A211" s="5" t="s">
        <v>2692</v>
      </c>
      <c r="B211" s="4">
        <v>5</v>
      </c>
    </row>
    <row r="212" spans="1:2" x14ac:dyDescent="0.25">
      <c r="A212" s="5" t="s">
        <v>2707</v>
      </c>
      <c r="B212" s="4">
        <v>9</v>
      </c>
    </row>
    <row r="213" spans="1:2" x14ac:dyDescent="0.25">
      <c r="A213" s="5" t="s">
        <v>2749</v>
      </c>
      <c r="B213" s="4">
        <v>9</v>
      </c>
    </row>
    <row r="214" spans="1:2" x14ac:dyDescent="0.25">
      <c r="A214" s="5" t="s">
        <v>2736</v>
      </c>
      <c r="B214" s="4">
        <v>21</v>
      </c>
    </row>
    <row r="215" spans="1:2" x14ac:dyDescent="0.25">
      <c r="A215" s="5" t="s">
        <v>2771</v>
      </c>
      <c r="B215" s="4">
        <v>14</v>
      </c>
    </row>
    <row r="216" spans="1:2" x14ac:dyDescent="0.25">
      <c r="A216" s="5" t="s">
        <v>2714</v>
      </c>
      <c r="B216" s="4">
        <v>4</v>
      </c>
    </row>
    <row r="217" spans="1:2" x14ac:dyDescent="0.25">
      <c r="A217" s="5" t="s">
        <v>2728</v>
      </c>
      <c r="B217" s="4">
        <v>4</v>
      </c>
    </row>
    <row r="218" spans="1:2" x14ac:dyDescent="0.25">
      <c r="A218" s="5" t="s">
        <v>2732</v>
      </c>
      <c r="B218" s="4">
        <v>4</v>
      </c>
    </row>
    <row r="219" spans="1:2" x14ac:dyDescent="0.25">
      <c r="A219" s="5" t="s">
        <v>2765</v>
      </c>
      <c r="B219" s="4">
        <v>10</v>
      </c>
    </row>
    <row r="220" spans="1:2" x14ac:dyDescent="0.25">
      <c r="A220" s="5" t="s">
        <v>2724</v>
      </c>
      <c r="B220" s="4">
        <v>5</v>
      </c>
    </row>
    <row r="221" spans="1:2" x14ac:dyDescent="0.25">
      <c r="A221" s="5" t="s">
        <v>3100</v>
      </c>
      <c r="B221" s="4">
        <v>0</v>
      </c>
    </row>
    <row r="222" spans="1:2" x14ac:dyDescent="0.25">
      <c r="A222" s="5" t="s">
        <v>3093</v>
      </c>
      <c r="B222" s="4">
        <v>0</v>
      </c>
    </row>
    <row r="223" spans="1:2" x14ac:dyDescent="0.25">
      <c r="A223" s="3" t="s">
        <v>2133</v>
      </c>
      <c r="B223" s="4">
        <v>0</v>
      </c>
    </row>
    <row r="224" spans="1:2" x14ac:dyDescent="0.25">
      <c r="A224" s="5" t="s">
        <v>48</v>
      </c>
      <c r="B224" s="4">
        <v>0</v>
      </c>
    </row>
    <row r="225" spans="1:2" x14ac:dyDescent="0.25">
      <c r="A225" s="5" t="s">
        <v>65</v>
      </c>
      <c r="B225" s="4">
        <v>0</v>
      </c>
    </row>
    <row r="226" spans="1:2" x14ac:dyDescent="0.25">
      <c r="A226" s="5" t="s">
        <v>66</v>
      </c>
      <c r="B226" s="4">
        <v>0</v>
      </c>
    </row>
    <row r="227" spans="1:2" x14ac:dyDescent="0.25">
      <c r="A227" s="3" t="s">
        <v>2185</v>
      </c>
      <c r="B227" s="4">
        <v>0</v>
      </c>
    </row>
    <row r="228" spans="1:2" x14ac:dyDescent="0.25">
      <c r="A228" s="5" t="s">
        <v>16</v>
      </c>
      <c r="B228" s="4">
        <v>0</v>
      </c>
    </row>
    <row r="229" spans="1:2" x14ac:dyDescent="0.25">
      <c r="A229" s="5" t="s">
        <v>2620</v>
      </c>
      <c r="B229" s="4">
        <v>0</v>
      </c>
    </row>
    <row r="230" spans="1:2" x14ac:dyDescent="0.25">
      <c r="A230" s="5" t="s">
        <v>2619</v>
      </c>
      <c r="B230" s="4">
        <v>0</v>
      </c>
    </row>
    <row r="231" spans="1:2" x14ac:dyDescent="0.25">
      <c r="A231" s="3" t="s">
        <v>2234</v>
      </c>
      <c r="B231" s="4">
        <v>0</v>
      </c>
    </row>
    <row r="232" spans="1:2" x14ac:dyDescent="0.25">
      <c r="A232" s="5" t="s">
        <v>67</v>
      </c>
      <c r="B232" s="4">
        <v>0</v>
      </c>
    </row>
    <row r="233" spans="1:2" x14ac:dyDescent="0.25">
      <c r="A233" s="3" t="s">
        <v>2342</v>
      </c>
      <c r="B233" s="4">
        <v>0</v>
      </c>
    </row>
    <row r="234" spans="1:2" x14ac:dyDescent="0.25">
      <c r="A234" s="5" t="s">
        <v>15</v>
      </c>
      <c r="B234" s="4">
        <v>0</v>
      </c>
    </row>
    <row r="235" spans="1:2" x14ac:dyDescent="0.25">
      <c r="A235" s="5" t="s">
        <v>13</v>
      </c>
      <c r="B235" s="4">
        <v>0</v>
      </c>
    </row>
    <row r="236" spans="1:2" x14ac:dyDescent="0.25">
      <c r="A236" s="5" t="s">
        <v>2348</v>
      </c>
      <c r="B236" s="4">
        <v>0</v>
      </c>
    </row>
    <row r="237" spans="1:2" x14ac:dyDescent="0.25">
      <c r="A237" s="5" t="s">
        <v>2622</v>
      </c>
      <c r="B237" s="4">
        <v>0</v>
      </c>
    </row>
    <row r="238" spans="1:2" x14ac:dyDescent="0.25">
      <c r="A238" s="1" t="s">
        <v>73</v>
      </c>
      <c r="B238" s="4">
        <v>1</v>
      </c>
    </row>
    <row r="239" spans="1:2" x14ac:dyDescent="0.25">
      <c r="A239" s="3" t="s">
        <v>2084</v>
      </c>
      <c r="B239" s="4">
        <v>1</v>
      </c>
    </row>
    <row r="240" spans="1:2" x14ac:dyDescent="0.25">
      <c r="A240" s="5" t="s">
        <v>74</v>
      </c>
      <c r="B240" s="4">
        <v>1</v>
      </c>
    </row>
    <row r="241" spans="1:2" x14ac:dyDescent="0.25">
      <c r="A241" s="1" t="s">
        <v>1178</v>
      </c>
      <c r="B241" s="4">
        <v>550</v>
      </c>
    </row>
    <row r="242" spans="1:2" x14ac:dyDescent="0.25">
      <c r="A242" s="3" t="s">
        <v>1618</v>
      </c>
      <c r="B242" s="4">
        <v>88</v>
      </c>
    </row>
    <row r="243" spans="1:2" x14ac:dyDescent="0.25">
      <c r="A243" s="5" t="s">
        <v>8</v>
      </c>
      <c r="B243" s="4">
        <v>2</v>
      </c>
    </row>
    <row r="244" spans="1:2" x14ac:dyDescent="0.25">
      <c r="A244" s="5" t="s">
        <v>10</v>
      </c>
      <c r="B244" s="4">
        <v>6</v>
      </c>
    </row>
    <row r="245" spans="1:2" x14ac:dyDescent="0.25">
      <c r="A245" s="5" t="s">
        <v>34</v>
      </c>
      <c r="B245" s="4">
        <v>4</v>
      </c>
    </row>
    <row r="246" spans="1:2" x14ac:dyDescent="0.25">
      <c r="A246" s="5" t="s">
        <v>9</v>
      </c>
      <c r="B246" s="4">
        <v>25</v>
      </c>
    </row>
    <row r="247" spans="1:2" x14ac:dyDescent="0.25">
      <c r="A247" s="5" t="s">
        <v>1502</v>
      </c>
      <c r="B247" s="4">
        <v>16</v>
      </c>
    </row>
    <row r="248" spans="1:2" x14ac:dyDescent="0.25">
      <c r="A248" s="5" t="s">
        <v>2360</v>
      </c>
      <c r="B248" s="4">
        <v>25</v>
      </c>
    </row>
    <row r="249" spans="1:2" x14ac:dyDescent="0.25">
      <c r="A249" s="5" t="s">
        <v>2359</v>
      </c>
      <c r="B249" s="4">
        <v>10</v>
      </c>
    </row>
    <row r="250" spans="1:2" x14ac:dyDescent="0.25">
      <c r="A250" s="3" t="s">
        <v>1709</v>
      </c>
      <c r="B250" s="4">
        <v>26</v>
      </c>
    </row>
    <row r="251" spans="1:2" x14ac:dyDescent="0.25">
      <c r="A251" s="5" t="s">
        <v>71</v>
      </c>
      <c r="B251" s="4">
        <v>17</v>
      </c>
    </row>
    <row r="252" spans="1:2" x14ac:dyDescent="0.25">
      <c r="A252" s="5" t="s">
        <v>1718</v>
      </c>
      <c r="B252" s="4">
        <v>9</v>
      </c>
    </row>
    <row r="253" spans="1:2" x14ac:dyDescent="0.25">
      <c r="A253" s="3" t="s">
        <v>1803</v>
      </c>
      <c r="B253" s="4">
        <v>3</v>
      </c>
    </row>
    <row r="254" spans="1:2" x14ac:dyDescent="0.25">
      <c r="A254" s="5" t="s">
        <v>2482</v>
      </c>
      <c r="B254" s="4">
        <v>3</v>
      </c>
    </row>
    <row r="255" spans="1:2" x14ac:dyDescent="0.25">
      <c r="A255" s="3" t="s">
        <v>1667</v>
      </c>
      <c r="B255" s="4">
        <v>91</v>
      </c>
    </row>
    <row r="256" spans="1:2" x14ac:dyDescent="0.25">
      <c r="A256" s="5" t="s">
        <v>2</v>
      </c>
      <c r="B256" s="4">
        <v>18</v>
      </c>
    </row>
    <row r="257" spans="1:2" x14ac:dyDescent="0.25">
      <c r="A257" s="5" t="s">
        <v>3</v>
      </c>
      <c r="B257" s="4">
        <v>6</v>
      </c>
    </row>
    <row r="258" spans="1:2" x14ac:dyDescent="0.25">
      <c r="A258" s="5" t="s">
        <v>4</v>
      </c>
      <c r="B258" s="4">
        <v>6</v>
      </c>
    </row>
    <row r="259" spans="1:2" x14ac:dyDescent="0.25">
      <c r="A259" s="5" t="s">
        <v>6</v>
      </c>
      <c r="B259" s="4">
        <v>20</v>
      </c>
    </row>
    <row r="260" spans="1:2" x14ac:dyDescent="0.25">
      <c r="A260" s="5" t="s">
        <v>7</v>
      </c>
      <c r="B260" s="4">
        <v>23</v>
      </c>
    </row>
    <row r="261" spans="1:2" x14ac:dyDescent="0.25">
      <c r="A261" s="5" t="s">
        <v>2501</v>
      </c>
      <c r="B261" s="4">
        <v>18</v>
      </c>
    </row>
    <row r="262" spans="1:2" x14ac:dyDescent="0.25">
      <c r="A262" s="3" t="s">
        <v>1974</v>
      </c>
      <c r="B262" s="4">
        <v>3</v>
      </c>
    </row>
    <row r="263" spans="1:2" x14ac:dyDescent="0.25">
      <c r="A263" s="5" t="s">
        <v>11</v>
      </c>
      <c r="B263" s="4">
        <v>3</v>
      </c>
    </row>
    <row r="264" spans="1:2" x14ac:dyDescent="0.25">
      <c r="A264" s="3" t="s">
        <v>2007</v>
      </c>
      <c r="B264" s="4">
        <v>34</v>
      </c>
    </row>
    <row r="265" spans="1:2" x14ac:dyDescent="0.25">
      <c r="A265" s="5" t="s">
        <v>17</v>
      </c>
      <c r="B265" s="4">
        <v>12</v>
      </c>
    </row>
    <row r="266" spans="1:2" x14ac:dyDescent="0.25">
      <c r="A266" s="5" t="s">
        <v>5</v>
      </c>
      <c r="B266" s="4">
        <v>22</v>
      </c>
    </row>
    <row r="267" spans="1:2" x14ac:dyDescent="0.25">
      <c r="A267" s="3" t="s">
        <v>2031</v>
      </c>
      <c r="B267" s="4">
        <v>2</v>
      </c>
    </row>
    <row r="268" spans="1:2" x14ac:dyDescent="0.25">
      <c r="A268" s="5" t="s">
        <v>28</v>
      </c>
      <c r="B268" s="4">
        <v>0</v>
      </c>
    </row>
    <row r="269" spans="1:2" x14ac:dyDescent="0.25">
      <c r="A269" s="5" t="s">
        <v>2347</v>
      </c>
      <c r="B269" s="4">
        <v>2</v>
      </c>
    </row>
    <row r="270" spans="1:2" x14ac:dyDescent="0.25">
      <c r="A270" s="3" t="s">
        <v>2047</v>
      </c>
      <c r="B270" s="4">
        <v>84</v>
      </c>
    </row>
    <row r="271" spans="1:2" x14ac:dyDescent="0.25">
      <c r="A271" s="5" t="s">
        <v>36</v>
      </c>
      <c r="B271" s="4">
        <v>3</v>
      </c>
    </row>
    <row r="272" spans="1:2" x14ac:dyDescent="0.25">
      <c r="A272" s="5" t="s">
        <v>37</v>
      </c>
      <c r="B272" s="4">
        <v>5</v>
      </c>
    </row>
    <row r="273" spans="1:2" x14ac:dyDescent="0.25">
      <c r="A273" s="5" t="s">
        <v>39</v>
      </c>
      <c r="B273" s="4">
        <v>23</v>
      </c>
    </row>
    <row r="274" spans="1:2" x14ac:dyDescent="0.25">
      <c r="A274" s="5" t="s">
        <v>40</v>
      </c>
      <c r="B274" s="4">
        <v>29</v>
      </c>
    </row>
    <row r="275" spans="1:2" x14ac:dyDescent="0.25">
      <c r="A275" s="5" t="s">
        <v>42</v>
      </c>
      <c r="B275" s="4">
        <v>24</v>
      </c>
    </row>
    <row r="276" spans="1:2" x14ac:dyDescent="0.25">
      <c r="A276" s="3" t="s">
        <v>571</v>
      </c>
      <c r="B276" s="4">
        <v>0</v>
      </c>
    </row>
    <row r="277" spans="1:2" x14ac:dyDescent="0.25">
      <c r="A277" s="5" t="s">
        <v>63</v>
      </c>
      <c r="B277" s="4">
        <v>0</v>
      </c>
    </row>
    <row r="278" spans="1:2" x14ac:dyDescent="0.25">
      <c r="A278" s="3" t="s">
        <v>2185</v>
      </c>
      <c r="B278" s="4">
        <v>68</v>
      </c>
    </row>
    <row r="279" spans="1:2" x14ac:dyDescent="0.25">
      <c r="A279" s="5" t="s">
        <v>16</v>
      </c>
      <c r="B279" s="4">
        <v>3</v>
      </c>
    </row>
    <row r="280" spans="1:2" x14ac:dyDescent="0.25">
      <c r="A280" s="5" t="s">
        <v>17</v>
      </c>
      <c r="B280" s="4">
        <v>3</v>
      </c>
    </row>
    <row r="281" spans="1:2" x14ac:dyDescent="0.25">
      <c r="A281" s="5" t="s">
        <v>18</v>
      </c>
      <c r="B281" s="4">
        <v>15</v>
      </c>
    </row>
    <row r="282" spans="1:2" x14ac:dyDescent="0.25">
      <c r="A282" s="5" t="s">
        <v>14</v>
      </c>
      <c r="B282" s="4">
        <v>23</v>
      </c>
    </row>
    <row r="283" spans="1:2" x14ac:dyDescent="0.25">
      <c r="A283" s="5" t="s">
        <v>2620</v>
      </c>
      <c r="B283" s="4">
        <v>18</v>
      </c>
    </row>
    <row r="284" spans="1:2" x14ac:dyDescent="0.25">
      <c r="A284" s="5" t="s">
        <v>2619</v>
      </c>
      <c r="B284" s="4">
        <v>6</v>
      </c>
    </row>
    <row r="285" spans="1:2" x14ac:dyDescent="0.25">
      <c r="A285" s="3" t="s">
        <v>2050</v>
      </c>
      <c r="B285" s="4">
        <v>47</v>
      </c>
    </row>
    <row r="286" spans="1:2" x14ac:dyDescent="0.25">
      <c r="A286" s="5" t="s">
        <v>36</v>
      </c>
      <c r="B286" s="4">
        <v>28</v>
      </c>
    </row>
    <row r="287" spans="1:2" x14ac:dyDescent="0.25">
      <c r="A287" s="5" t="s">
        <v>43</v>
      </c>
      <c r="B287" s="4">
        <v>19</v>
      </c>
    </row>
    <row r="288" spans="1:2" x14ac:dyDescent="0.25">
      <c r="A288" s="3" t="s">
        <v>2253</v>
      </c>
      <c r="B288" s="4">
        <v>67</v>
      </c>
    </row>
    <row r="289" spans="1:2" x14ac:dyDescent="0.25">
      <c r="A289" s="5" t="s">
        <v>68</v>
      </c>
      <c r="B289" s="4">
        <v>9</v>
      </c>
    </row>
    <row r="290" spans="1:2" x14ac:dyDescent="0.25">
      <c r="A290" s="5" t="s">
        <v>69</v>
      </c>
      <c r="B290" s="4">
        <v>28</v>
      </c>
    </row>
    <row r="291" spans="1:2" x14ac:dyDescent="0.25">
      <c r="A291" s="5" t="s">
        <v>70</v>
      </c>
      <c r="B291" s="4">
        <v>4</v>
      </c>
    </row>
    <row r="292" spans="1:2" x14ac:dyDescent="0.25">
      <c r="A292" s="5" t="s">
        <v>72</v>
      </c>
      <c r="B292" s="4">
        <v>26</v>
      </c>
    </row>
    <row r="293" spans="1:2" x14ac:dyDescent="0.25">
      <c r="A293" s="3" t="s">
        <v>2057</v>
      </c>
      <c r="B293" s="4">
        <v>37</v>
      </c>
    </row>
    <row r="294" spans="1:2" x14ac:dyDescent="0.25">
      <c r="A294" s="5" t="s">
        <v>38</v>
      </c>
      <c r="B294" s="4">
        <v>12</v>
      </c>
    </row>
    <row r="295" spans="1:2" x14ac:dyDescent="0.25">
      <c r="A295" s="5" t="s">
        <v>41</v>
      </c>
      <c r="B295" s="4">
        <v>3</v>
      </c>
    </row>
    <row r="296" spans="1:2" x14ac:dyDescent="0.25">
      <c r="A296" s="5" t="s">
        <v>2590</v>
      </c>
      <c r="B296" s="4">
        <v>11</v>
      </c>
    </row>
    <row r="297" spans="1:2" x14ac:dyDescent="0.25">
      <c r="A297" s="5" t="s">
        <v>2591</v>
      </c>
      <c r="B297" s="4">
        <v>4</v>
      </c>
    </row>
    <row r="298" spans="1:2" x14ac:dyDescent="0.25">
      <c r="A298" s="5" t="s">
        <v>2592</v>
      </c>
      <c r="B298" s="4">
        <v>0</v>
      </c>
    </row>
    <row r="299" spans="1:2" x14ac:dyDescent="0.25">
      <c r="A299" s="5" t="s">
        <v>2593</v>
      </c>
      <c r="B299" s="4">
        <v>7</v>
      </c>
    </row>
    <row r="300" spans="1:2" x14ac:dyDescent="0.25">
      <c r="A300" s="1" t="s">
        <v>1547</v>
      </c>
      <c r="B300" s="4"/>
    </row>
    <row r="301" spans="1:2" x14ac:dyDescent="0.25">
      <c r="A301" s="3" t="s">
        <v>1547</v>
      </c>
      <c r="B301" s="4"/>
    </row>
    <row r="302" spans="1:2" x14ac:dyDescent="0.25">
      <c r="A302" s="5" t="s">
        <v>1547</v>
      </c>
      <c r="B302" s="4"/>
    </row>
    <row r="303" spans="1:2" x14ac:dyDescent="0.25">
      <c r="A303" s="1" t="s">
        <v>1548</v>
      </c>
      <c r="B303" s="4">
        <v>1952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3:B151"/>
  <sheetViews>
    <sheetView topLeftCell="A13" workbookViewId="0">
      <selection activeCell="B17" sqref="B17"/>
    </sheetView>
  </sheetViews>
  <sheetFormatPr defaultRowHeight="15" x14ac:dyDescent="0.25"/>
  <cols>
    <col min="1" max="1" width="30.7109375" customWidth="1"/>
    <col min="2" max="2" width="25.7109375" bestFit="1" customWidth="1"/>
    <col min="3" max="11" width="2" customWidth="1"/>
    <col min="12" max="14" width="3" customWidth="1"/>
    <col min="15" max="15" width="5.5703125" customWidth="1"/>
    <col min="16" max="16" width="9.28515625" bestFit="1" customWidth="1"/>
  </cols>
  <sheetData>
    <row r="3" spans="1:2" x14ac:dyDescent="0.25">
      <c r="A3" s="2" t="s">
        <v>1</v>
      </c>
      <c r="B3" t="s">
        <v>2313</v>
      </c>
    </row>
    <row r="4" spans="1:2" x14ac:dyDescent="0.25">
      <c r="A4" s="1" t="s">
        <v>29</v>
      </c>
      <c r="B4" s="4">
        <v>36</v>
      </c>
    </row>
    <row r="5" spans="1:2" x14ac:dyDescent="0.25">
      <c r="A5" s="1" t="s">
        <v>31</v>
      </c>
      <c r="B5" s="4">
        <v>34</v>
      </c>
    </row>
    <row r="6" spans="1:2" x14ac:dyDescent="0.25">
      <c r="A6" s="1" t="s">
        <v>1551</v>
      </c>
      <c r="B6" s="4">
        <v>34</v>
      </c>
    </row>
    <row r="7" spans="1:2" x14ac:dyDescent="0.25">
      <c r="A7" s="1" t="s">
        <v>15</v>
      </c>
      <c r="B7" s="4">
        <v>32</v>
      </c>
    </row>
    <row r="8" spans="1:2" x14ac:dyDescent="0.25">
      <c r="A8" s="1" t="s">
        <v>1569</v>
      </c>
      <c r="B8" s="4">
        <v>32</v>
      </c>
    </row>
    <row r="9" spans="1:2" x14ac:dyDescent="0.25">
      <c r="A9" s="1" t="s">
        <v>2348</v>
      </c>
      <c r="B9" s="4">
        <v>31</v>
      </c>
    </row>
    <row r="10" spans="1:2" x14ac:dyDescent="0.25">
      <c r="A10" s="1" t="s">
        <v>2432</v>
      </c>
      <c r="B10" s="4">
        <v>31</v>
      </c>
    </row>
    <row r="11" spans="1:2" x14ac:dyDescent="0.25">
      <c r="A11" s="1" t="s">
        <v>36</v>
      </c>
      <c r="B11" s="4">
        <v>31</v>
      </c>
    </row>
    <row r="12" spans="1:2" x14ac:dyDescent="0.25">
      <c r="A12" s="1" t="s">
        <v>46</v>
      </c>
      <c r="B12" s="4">
        <v>30</v>
      </c>
    </row>
    <row r="13" spans="1:2" x14ac:dyDescent="0.25">
      <c r="A13" s="1" t="s">
        <v>12</v>
      </c>
      <c r="B13" s="4">
        <v>30</v>
      </c>
    </row>
    <row r="14" spans="1:2" x14ac:dyDescent="0.25">
      <c r="A14" s="1" t="s">
        <v>13</v>
      </c>
      <c r="B14" s="4">
        <v>30</v>
      </c>
    </row>
    <row r="15" spans="1:2" x14ac:dyDescent="0.25">
      <c r="A15" s="1" t="s">
        <v>2622</v>
      </c>
      <c r="B15" s="4">
        <v>29</v>
      </c>
    </row>
    <row r="16" spans="1:2" x14ac:dyDescent="0.25">
      <c r="A16" s="1" t="s">
        <v>52</v>
      </c>
      <c r="B16" s="4">
        <v>29</v>
      </c>
    </row>
    <row r="17" spans="1:2" x14ac:dyDescent="0.25">
      <c r="A17" s="1" t="s">
        <v>40</v>
      </c>
      <c r="B17" s="4">
        <v>29</v>
      </c>
    </row>
    <row r="18" spans="1:2" x14ac:dyDescent="0.25">
      <c r="A18" s="1" t="s">
        <v>23</v>
      </c>
      <c r="B18" s="4">
        <v>29</v>
      </c>
    </row>
    <row r="19" spans="1:2" x14ac:dyDescent="0.25">
      <c r="A19" s="1" t="s">
        <v>22</v>
      </c>
      <c r="B19" s="4">
        <v>28</v>
      </c>
    </row>
    <row r="20" spans="1:2" x14ac:dyDescent="0.25">
      <c r="A20" s="1" t="s">
        <v>69</v>
      </c>
      <c r="B20" s="4">
        <v>28</v>
      </c>
    </row>
    <row r="21" spans="1:2" x14ac:dyDescent="0.25">
      <c r="A21" s="1" t="s">
        <v>72</v>
      </c>
      <c r="B21" s="4">
        <v>26</v>
      </c>
    </row>
    <row r="22" spans="1:2" x14ac:dyDescent="0.25">
      <c r="A22" s="1" t="s">
        <v>5</v>
      </c>
      <c r="B22" s="4">
        <v>26</v>
      </c>
    </row>
    <row r="23" spans="1:2" x14ac:dyDescent="0.25">
      <c r="A23" s="1" t="s">
        <v>2918</v>
      </c>
      <c r="B23" s="4">
        <v>26</v>
      </c>
    </row>
    <row r="24" spans="1:2" x14ac:dyDescent="0.25">
      <c r="A24" s="1" t="s">
        <v>2360</v>
      </c>
      <c r="B24" s="4">
        <v>25</v>
      </c>
    </row>
    <row r="25" spans="1:2" x14ac:dyDescent="0.25">
      <c r="A25" s="1" t="s">
        <v>32</v>
      </c>
      <c r="B25" s="4">
        <v>25</v>
      </c>
    </row>
    <row r="26" spans="1:2" x14ac:dyDescent="0.25">
      <c r="A26" s="1" t="s">
        <v>3001</v>
      </c>
      <c r="B26" s="4">
        <v>25</v>
      </c>
    </row>
    <row r="27" spans="1:2" x14ac:dyDescent="0.25">
      <c r="A27" s="1" t="s">
        <v>39</v>
      </c>
      <c r="B27" s="4">
        <v>25</v>
      </c>
    </row>
    <row r="28" spans="1:2" x14ac:dyDescent="0.25">
      <c r="A28" s="1" t="s">
        <v>9</v>
      </c>
      <c r="B28" s="4">
        <v>25</v>
      </c>
    </row>
    <row r="29" spans="1:2" x14ac:dyDescent="0.25">
      <c r="A29" s="1" t="s">
        <v>1550</v>
      </c>
      <c r="B29" s="4">
        <v>25</v>
      </c>
    </row>
    <row r="30" spans="1:2" x14ac:dyDescent="0.25">
      <c r="A30" s="1" t="s">
        <v>2620</v>
      </c>
      <c r="B30" s="4">
        <v>25</v>
      </c>
    </row>
    <row r="31" spans="1:2" x14ac:dyDescent="0.25">
      <c r="A31" s="1" t="s">
        <v>75</v>
      </c>
      <c r="B31" s="4">
        <v>25</v>
      </c>
    </row>
    <row r="32" spans="1:2" x14ac:dyDescent="0.25">
      <c r="A32" s="1" t="s">
        <v>63</v>
      </c>
      <c r="B32" s="4">
        <v>24</v>
      </c>
    </row>
    <row r="33" spans="1:2" x14ac:dyDescent="0.25">
      <c r="A33" s="1" t="s">
        <v>79</v>
      </c>
      <c r="B33" s="4">
        <v>24</v>
      </c>
    </row>
    <row r="34" spans="1:2" x14ac:dyDescent="0.25">
      <c r="A34" s="1" t="s">
        <v>42</v>
      </c>
      <c r="B34" s="4">
        <v>24</v>
      </c>
    </row>
    <row r="35" spans="1:2" x14ac:dyDescent="0.25">
      <c r="A35" s="1" t="s">
        <v>80</v>
      </c>
      <c r="B35" s="4">
        <v>24</v>
      </c>
    </row>
    <row r="36" spans="1:2" x14ac:dyDescent="0.25">
      <c r="A36" s="1" t="s">
        <v>2515</v>
      </c>
      <c r="B36" s="4">
        <v>24</v>
      </c>
    </row>
    <row r="37" spans="1:2" x14ac:dyDescent="0.25">
      <c r="A37" s="1" t="s">
        <v>67</v>
      </c>
      <c r="B37" s="4">
        <v>24</v>
      </c>
    </row>
    <row r="38" spans="1:2" x14ac:dyDescent="0.25">
      <c r="A38" s="1" t="s">
        <v>2948</v>
      </c>
      <c r="B38" s="4">
        <v>24</v>
      </c>
    </row>
    <row r="39" spans="1:2" x14ac:dyDescent="0.25">
      <c r="A39" s="1" t="s">
        <v>2501</v>
      </c>
      <c r="B39" s="4">
        <v>23</v>
      </c>
    </row>
    <row r="40" spans="1:2" x14ac:dyDescent="0.25">
      <c r="A40" s="1" t="s">
        <v>14</v>
      </c>
      <c r="B40" s="4">
        <v>23</v>
      </c>
    </row>
    <row r="41" spans="1:2" x14ac:dyDescent="0.25">
      <c r="A41" s="1" t="s">
        <v>7</v>
      </c>
      <c r="B41" s="4">
        <v>23</v>
      </c>
    </row>
    <row r="42" spans="1:2" x14ac:dyDescent="0.25">
      <c r="A42" s="1" t="s">
        <v>62</v>
      </c>
      <c r="B42" s="4">
        <v>23</v>
      </c>
    </row>
    <row r="43" spans="1:2" x14ac:dyDescent="0.25">
      <c r="A43" s="1" t="s">
        <v>48</v>
      </c>
      <c r="B43" s="4">
        <v>22</v>
      </c>
    </row>
    <row r="44" spans="1:2" x14ac:dyDescent="0.25">
      <c r="A44" s="1" t="s">
        <v>2736</v>
      </c>
      <c r="B44" s="4">
        <v>21</v>
      </c>
    </row>
    <row r="45" spans="1:2" x14ac:dyDescent="0.25">
      <c r="A45" s="1" t="s">
        <v>2315</v>
      </c>
      <c r="B45" s="4">
        <v>21</v>
      </c>
    </row>
    <row r="46" spans="1:2" x14ac:dyDescent="0.25">
      <c r="A46" s="1" t="s">
        <v>2483</v>
      </c>
      <c r="B46" s="4">
        <v>21</v>
      </c>
    </row>
    <row r="47" spans="1:2" x14ac:dyDescent="0.25">
      <c r="A47" s="1" t="s">
        <v>24</v>
      </c>
      <c r="B47" s="4">
        <v>20</v>
      </c>
    </row>
    <row r="48" spans="1:2" x14ac:dyDescent="0.25">
      <c r="A48" s="1" t="s">
        <v>78</v>
      </c>
      <c r="B48" s="4">
        <v>20</v>
      </c>
    </row>
    <row r="49" spans="1:2" x14ac:dyDescent="0.25">
      <c r="A49" s="1" t="s">
        <v>2376</v>
      </c>
      <c r="B49" s="4">
        <v>20</v>
      </c>
    </row>
    <row r="50" spans="1:2" x14ac:dyDescent="0.25">
      <c r="A50" s="1" t="s">
        <v>6</v>
      </c>
      <c r="B50" s="4">
        <v>20</v>
      </c>
    </row>
    <row r="51" spans="1:2" x14ac:dyDescent="0.25">
      <c r="A51" s="1" t="s">
        <v>43</v>
      </c>
      <c r="B51" s="4">
        <v>19</v>
      </c>
    </row>
    <row r="52" spans="1:2" x14ac:dyDescent="0.25">
      <c r="A52" s="1" t="s">
        <v>1724</v>
      </c>
      <c r="B52" s="4">
        <v>19</v>
      </c>
    </row>
    <row r="53" spans="1:2" x14ac:dyDescent="0.25">
      <c r="A53" s="1" t="s">
        <v>409</v>
      </c>
      <c r="B53" s="4">
        <v>19</v>
      </c>
    </row>
    <row r="54" spans="1:2" x14ac:dyDescent="0.25">
      <c r="A54" s="1" t="s">
        <v>2</v>
      </c>
      <c r="B54" s="4">
        <v>18</v>
      </c>
    </row>
    <row r="55" spans="1:2" x14ac:dyDescent="0.25">
      <c r="A55" s="1" t="s">
        <v>33</v>
      </c>
      <c r="B55" s="4">
        <v>18</v>
      </c>
    </row>
    <row r="56" spans="1:2" x14ac:dyDescent="0.25">
      <c r="A56" s="1" t="s">
        <v>17</v>
      </c>
      <c r="B56" s="4">
        <v>17</v>
      </c>
    </row>
    <row r="57" spans="1:2" x14ac:dyDescent="0.25">
      <c r="A57" s="1" t="s">
        <v>71</v>
      </c>
      <c r="B57" s="4">
        <v>17</v>
      </c>
    </row>
    <row r="58" spans="1:2" x14ac:dyDescent="0.25">
      <c r="A58" s="1" t="s">
        <v>2442</v>
      </c>
      <c r="B58" s="4">
        <v>16</v>
      </c>
    </row>
    <row r="59" spans="1:2" x14ac:dyDescent="0.25">
      <c r="A59" s="1" t="s">
        <v>1502</v>
      </c>
      <c r="B59" s="4">
        <v>16</v>
      </c>
    </row>
    <row r="60" spans="1:2" x14ac:dyDescent="0.25">
      <c r="A60" s="1" t="s">
        <v>65</v>
      </c>
      <c r="B60" s="4">
        <v>16</v>
      </c>
    </row>
    <row r="61" spans="1:2" x14ac:dyDescent="0.25">
      <c r="A61" s="1" t="s">
        <v>18</v>
      </c>
      <c r="B61" s="4">
        <v>15</v>
      </c>
    </row>
    <row r="62" spans="1:2" x14ac:dyDescent="0.25">
      <c r="A62" s="1" t="s">
        <v>21</v>
      </c>
      <c r="B62" s="4">
        <v>15</v>
      </c>
    </row>
    <row r="63" spans="1:2" x14ac:dyDescent="0.25">
      <c r="A63" s="1" t="s">
        <v>1561</v>
      </c>
      <c r="B63" s="4">
        <v>15</v>
      </c>
    </row>
    <row r="64" spans="1:2" x14ac:dyDescent="0.25">
      <c r="A64" s="1" t="s">
        <v>745</v>
      </c>
      <c r="B64" s="4">
        <v>15</v>
      </c>
    </row>
    <row r="65" spans="1:2" x14ac:dyDescent="0.25">
      <c r="A65" s="1" t="s">
        <v>2771</v>
      </c>
      <c r="B65" s="4">
        <v>14</v>
      </c>
    </row>
    <row r="66" spans="1:2" x14ac:dyDescent="0.25">
      <c r="A66" s="1" t="s">
        <v>30</v>
      </c>
      <c r="B66" s="4">
        <v>14</v>
      </c>
    </row>
    <row r="67" spans="1:2" x14ac:dyDescent="0.25">
      <c r="A67" s="1" t="s">
        <v>2597</v>
      </c>
      <c r="B67" s="4">
        <v>13</v>
      </c>
    </row>
    <row r="68" spans="1:2" x14ac:dyDescent="0.25">
      <c r="A68" s="1" t="s">
        <v>2448</v>
      </c>
      <c r="B68" s="4">
        <v>13</v>
      </c>
    </row>
    <row r="69" spans="1:2" x14ac:dyDescent="0.25">
      <c r="A69" s="1" t="s">
        <v>25</v>
      </c>
      <c r="B69" s="4">
        <v>13</v>
      </c>
    </row>
    <row r="70" spans="1:2" x14ac:dyDescent="0.25">
      <c r="A70" s="1" t="s">
        <v>19</v>
      </c>
      <c r="B70" s="4">
        <v>13</v>
      </c>
    </row>
    <row r="71" spans="1:2" x14ac:dyDescent="0.25">
      <c r="A71" s="1" t="s">
        <v>34</v>
      </c>
      <c r="B71" s="4">
        <v>12</v>
      </c>
    </row>
    <row r="72" spans="1:2" x14ac:dyDescent="0.25">
      <c r="A72" s="1" t="s">
        <v>66</v>
      </c>
      <c r="B72" s="4">
        <v>12</v>
      </c>
    </row>
    <row r="73" spans="1:2" x14ac:dyDescent="0.25">
      <c r="A73" s="1" t="s">
        <v>38</v>
      </c>
      <c r="B73" s="4">
        <v>12</v>
      </c>
    </row>
    <row r="74" spans="1:2" x14ac:dyDescent="0.25">
      <c r="A74" s="1" t="s">
        <v>50</v>
      </c>
      <c r="B74" s="4">
        <v>12</v>
      </c>
    </row>
    <row r="75" spans="1:2" x14ac:dyDescent="0.25">
      <c r="A75" s="1" t="s">
        <v>2326</v>
      </c>
      <c r="B75" s="4">
        <v>12</v>
      </c>
    </row>
    <row r="76" spans="1:2" x14ac:dyDescent="0.25">
      <c r="A76" s="1" t="s">
        <v>2551</v>
      </c>
      <c r="B76" s="4">
        <v>11</v>
      </c>
    </row>
    <row r="77" spans="1:2" x14ac:dyDescent="0.25">
      <c r="A77" s="1" t="s">
        <v>2314</v>
      </c>
      <c r="B77" s="4">
        <v>11</v>
      </c>
    </row>
    <row r="78" spans="1:2" x14ac:dyDescent="0.25">
      <c r="A78" s="1" t="s">
        <v>64</v>
      </c>
      <c r="B78" s="4">
        <v>11</v>
      </c>
    </row>
    <row r="79" spans="1:2" x14ac:dyDescent="0.25">
      <c r="A79" s="1" t="s">
        <v>49</v>
      </c>
      <c r="B79" s="4">
        <v>11</v>
      </c>
    </row>
    <row r="80" spans="1:2" x14ac:dyDescent="0.25">
      <c r="A80" s="1" t="s">
        <v>2590</v>
      </c>
      <c r="B80" s="4">
        <v>11</v>
      </c>
    </row>
    <row r="81" spans="1:2" x14ac:dyDescent="0.25">
      <c r="A81" s="1" t="s">
        <v>26</v>
      </c>
      <c r="B81" s="4">
        <v>10</v>
      </c>
    </row>
    <row r="82" spans="1:2" x14ac:dyDescent="0.25">
      <c r="A82" s="1" t="s">
        <v>2765</v>
      </c>
      <c r="B82" s="4">
        <v>10</v>
      </c>
    </row>
    <row r="83" spans="1:2" x14ac:dyDescent="0.25">
      <c r="A83" s="1" t="s">
        <v>77</v>
      </c>
      <c r="B83" s="4">
        <v>10</v>
      </c>
    </row>
    <row r="84" spans="1:2" x14ac:dyDescent="0.25">
      <c r="A84" s="1" t="s">
        <v>2359</v>
      </c>
      <c r="B84" s="4">
        <v>10</v>
      </c>
    </row>
    <row r="85" spans="1:2" x14ac:dyDescent="0.25">
      <c r="A85" s="1" t="s">
        <v>2347</v>
      </c>
      <c r="B85" s="4">
        <v>10</v>
      </c>
    </row>
    <row r="86" spans="1:2" x14ac:dyDescent="0.25">
      <c r="A86" s="1" t="s">
        <v>2707</v>
      </c>
      <c r="B86" s="4">
        <v>9</v>
      </c>
    </row>
    <row r="87" spans="1:2" x14ac:dyDescent="0.25">
      <c r="A87" s="1" t="s">
        <v>68</v>
      </c>
      <c r="B87" s="4">
        <v>9</v>
      </c>
    </row>
    <row r="88" spans="1:2" x14ac:dyDescent="0.25">
      <c r="A88" s="1" t="s">
        <v>2749</v>
      </c>
      <c r="B88" s="4">
        <v>9</v>
      </c>
    </row>
    <row r="89" spans="1:2" x14ac:dyDescent="0.25">
      <c r="A89" s="1" t="s">
        <v>1718</v>
      </c>
      <c r="B89" s="4">
        <v>9</v>
      </c>
    </row>
    <row r="90" spans="1:2" x14ac:dyDescent="0.25">
      <c r="A90" s="1" t="s">
        <v>28</v>
      </c>
      <c r="B90" s="4">
        <v>9</v>
      </c>
    </row>
    <row r="91" spans="1:2" x14ac:dyDescent="0.25">
      <c r="A91" s="1" t="s">
        <v>2325</v>
      </c>
      <c r="B91" s="4">
        <v>8</v>
      </c>
    </row>
    <row r="92" spans="1:2" x14ac:dyDescent="0.25">
      <c r="A92" s="1" t="s">
        <v>35</v>
      </c>
      <c r="B92" s="4">
        <v>8</v>
      </c>
    </row>
    <row r="93" spans="1:2" x14ac:dyDescent="0.25">
      <c r="A93" s="1" t="s">
        <v>2370</v>
      </c>
      <c r="B93" s="4">
        <v>8</v>
      </c>
    </row>
    <row r="94" spans="1:2" x14ac:dyDescent="0.25">
      <c r="A94" s="1" t="s">
        <v>2355</v>
      </c>
      <c r="B94" s="4">
        <v>7</v>
      </c>
    </row>
    <row r="95" spans="1:2" x14ac:dyDescent="0.25">
      <c r="A95" s="1" t="s">
        <v>2593</v>
      </c>
      <c r="B95" s="4">
        <v>7</v>
      </c>
    </row>
    <row r="96" spans="1:2" x14ac:dyDescent="0.25">
      <c r="A96" s="1" t="s">
        <v>59</v>
      </c>
      <c r="B96" s="4">
        <v>7</v>
      </c>
    </row>
    <row r="97" spans="1:2" x14ac:dyDescent="0.25">
      <c r="A97" s="1" t="s">
        <v>1730</v>
      </c>
      <c r="B97" s="4">
        <v>6</v>
      </c>
    </row>
    <row r="98" spans="1:2" x14ac:dyDescent="0.25">
      <c r="A98" s="1" t="s">
        <v>2619</v>
      </c>
      <c r="B98" s="4">
        <v>6</v>
      </c>
    </row>
    <row r="99" spans="1:2" x14ac:dyDescent="0.25">
      <c r="A99" s="1" t="s">
        <v>2324</v>
      </c>
      <c r="B99" s="4">
        <v>6</v>
      </c>
    </row>
    <row r="100" spans="1:2" x14ac:dyDescent="0.25">
      <c r="A100" s="1" t="s">
        <v>4</v>
      </c>
      <c r="B100" s="4">
        <v>6</v>
      </c>
    </row>
    <row r="101" spans="1:2" x14ac:dyDescent="0.25">
      <c r="A101" s="1" t="s">
        <v>27</v>
      </c>
      <c r="B101" s="4">
        <v>6</v>
      </c>
    </row>
    <row r="102" spans="1:2" x14ac:dyDescent="0.25">
      <c r="A102" s="1" t="s">
        <v>3</v>
      </c>
      <c r="B102" s="4">
        <v>6</v>
      </c>
    </row>
    <row r="103" spans="1:2" x14ac:dyDescent="0.25">
      <c r="A103" s="1" t="s">
        <v>10</v>
      </c>
      <c r="B103" s="4">
        <v>6</v>
      </c>
    </row>
    <row r="104" spans="1:2" x14ac:dyDescent="0.25">
      <c r="A104" s="1" t="s">
        <v>2724</v>
      </c>
      <c r="B104" s="4">
        <v>5</v>
      </c>
    </row>
    <row r="105" spans="1:2" x14ac:dyDescent="0.25">
      <c r="A105" s="1" t="s">
        <v>20</v>
      </c>
      <c r="B105" s="4">
        <v>5</v>
      </c>
    </row>
    <row r="106" spans="1:2" x14ac:dyDescent="0.25">
      <c r="A106" s="1" t="s">
        <v>37</v>
      </c>
      <c r="B106" s="4">
        <v>5</v>
      </c>
    </row>
    <row r="107" spans="1:2" x14ac:dyDescent="0.25">
      <c r="A107" s="1" t="s">
        <v>2692</v>
      </c>
      <c r="B107" s="4">
        <v>5</v>
      </c>
    </row>
    <row r="108" spans="1:2" x14ac:dyDescent="0.25">
      <c r="A108" s="1" t="s">
        <v>2728</v>
      </c>
      <c r="B108" s="4">
        <v>4</v>
      </c>
    </row>
    <row r="109" spans="1:2" x14ac:dyDescent="0.25">
      <c r="A109" s="1" t="s">
        <v>45</v>
      </c>
      <c r="B109" s="4">
        <v>4</v>
      </c>
    </row>
    <row r="110" spans="1:2" x14ac:dyDescent="0.25">
      <c r="A110" s="1" t="s">
        <v>76</v>
      </c>
      <c r="B110" s="4">
        <v>4</v>
      </c>
    </row>
    <row r="111" spans="1:2" x14ac:dyDescent="0.25">
      <c r="A111" s="1" t="s">
        <v>81</v>
      </c>
      <c r="B111" s="4">
        <v>4</v>
      </c>
    </row>
    <row r="112" spans="1:2" x14ac:dyDescent="0.25">
      <c r="A112" s="1" t="s">
        <v>2714</v>
      </c>
      <c r="B112" s="4">
        <v>4</v>
      </c>
    </row>
    <row r="113" spans="1:2" x14ac:dyDescent="0.25">
      <c r="A113" s="1" t="s">
        <v>2327</v>
      </c>
      <c r="B113" s="4">
        <v>4</v>
      </c>
    </row>
    <row r="114" spans="1:2" x14ac:dyDescent="0.25">
      <c r="A114" s="1" t="s">
        <v>2732</v>
      </c>
      <c r="B114" s="4">
        <v>4</v>
      </c>
    </row>
    <row r="115" spans="1:2" x14ac:dyDescent="0.25">
      <c r="A115" s="1" t="s">
        <v>70</v>
      </c>
      <c r="B115" s="4">
        <v>4</v>
      </c>
    </row>
    <row r="116" spans="1:2" x14ac:dyDescent="0.25">
      <c r="A116" s="1" t="s">
        <v>2591</v>
      </c>
      <c r="B116" s="4">
        <v>4</v>
      </c>
    </row>
    <row r="117" spans="1:2" x14ac:dyDescent="0.25">
      <c r="A117" s="1" t="s">
        <v>2482</v>
      </c>
      <c r="B117" s="4">
        <v>3</v>
      </c>
    </row>
    <row r="118" spans="1:2" x14ac:dyDescent="0.25">
      <c r="A118" s="1" t="s">
        <v>55</v>
      </c>
      <c r="B118" s="4">
        <v>3</v>
      </c>
    </row>
    <row r="119" spans="1:2" x14ac:dyDescent="0.25">
      <c r="A119" s="1" t="s">
        <v>11</v>
      </c>
      <c r="B119" s="4">
        <v>3</v>
      </c>
    </row>
    <row r="120" spans="1:2" x14ac:dyDescent="0.25">
      <c r="A120" s="1" t="s">
        <v>2511</v>
      </c>
      <c r="B120" s="4">
        <v>3</v>
      </c>
    </row>
    <row r="121" spans="1:2" x14ac:dyDescent="0.25">
      <c r="A121" s="1" t="s">
        <v>58</v>
      </c>
      <c r="B121" s="4">
        <v>3</v>
      </c>
    </row>
    <row r="122" spans="1:2" x14ac:dyDescent="0.25">
      <c r="A122" s="1" t="s">
        <v>2316</v>
      </c>
      <c r="B122" s="4">
        <v>3</v>
      </c>
    </row>
    <row r="123" spans="1:2" x14ac:dyDescent="0.25">
      <c r="A123" s="1" t="s">
        <v>54</v>
      </c>
      <c r="B123" s="4">
        <v>3</v>
      </c>
    </row>
    <row r="124" spans="1:2" x14ac:dyDescent="0.25">
      <c r="A124" s="1" t="s">
        <v>41</v>
      </c>
      <c r="B124" s="4">
        <v>3</v>
      </c>
    </row>
    <row r="125" spans="1:2" x14ac:dyDescent="0.25">
      <c r="A125" s="1" t="s">
        <v>16</v>
      </c>
      <c r="B125" s="4">
        <v>3</v>
      </c>
    </row>
    <row r="126" spans="1:2" x14ac:dyDescent="0.25">
      <c r="A126" s="1" t="s">
        <v>2932</v>
      </c>
      <c r="B126" s="4">
        <v>3</v>
      </c>
    </row>
    <row r="127" spans="1:2" x14ac:dyDescent="0.25">
      <c r="A127" s="1" t="s">
        <v>2333</v>
      </c>
      <c r="B127" s="4">
        <v>3</v>
      </c>
    </row>
    <row r="128" spans="1:2" x14ac:dyDescent="0.25">
      <c r="A128" s="1" t="s">
        <v>53</v>
      </c>
      <c r="B128" s="4">
        <v>3</v>
      </c>
    </row>
    <row r="129" spans="1:2" x14ac:dyDescent="0.25">
      <c r="A129" s="1" t="s">
        <v>51</v>
      </c>
      <c r="B129" s="4">
        <v>3</v>
      </c>
    </row>
    <row r="130" spans="1:2" x14ac:dyDescent="0.25">
      <c r="A130" s="1" t="s">
        <v>3037</v>
      </c>
      <c r="B130" s="4">
        <v>2</v>
      </c>
    </row>
    <row r="131" spans="1:2" x14ac:dyDescent="0.25">
      <c r="A131" s="1" t="s">
        <v>60</v>
      </c>
      <c r="B131" s="4">
        <v>2</v>
      </c>
    </row>
    <row r="132" spans="1:2" x14ac:dyDescent="0.25">
      <c r="A132" s="1" t="s">
        <v>8</v>
      </c>
      <c r="B132" s="4">
        <v>2</v>
      </c>
    </row>
    <row r="133" spans="1:2" x14ac:dyDescent="0.25">
      <c r="A133" s="1" t="s">
        <v>57</v>
      </c>
      <c r="B133" s="4">
        <v>2</v>
      </c>
    </row>
    <row r="134" spans="1:2" x14ac:dyDescent="0.25">
      <c r="A134" s="1" t="s">
        <v>47</v>
      </c>
      <c r="B134" s="4">
        <v>2</v>
      </c>
    </row>
    <row r="135" spans="1:2" x14ac:dyDescent="0.25">
      <c r="A135" s="1" t="s">
        <v>1549</v>
      </c>
      <c r="B135" s="4">
        <v>2</v>
      </c>
    </row>
    <row r="136" spans="1:2" x14ac:dyDescent="0.25">
      <c r="A136" s="1" t="s">
        <v>56</v>
      </c>
      <c r="B136" s="4">
        <v>2</v>
      </c>
    </row>
    <row r="137" spans="1:2" x14ac:dyDescent="0.25">
      <c r="A137" s="1" t="s">
        <v>2354</v>
      </c>
      <c r="B137" s="4">
        <v>2</v>
      </c>
    </row>
    <row r="138" spans="1:2" x14ac:dyDescent="0.25">
      <c r="A138" s="1" t="s">
        <v>558</v>
      </c>
      <c r="B138" s="4">
        <v>2</v>
      </c>
    </row>
    <row r="139" spans="1:2" x14ac:dyDescent="0.25">
      <c r="A139" s="1" t="s">
        <v>74</v>
      </c>
      <c r="B139" s="4">
        <v>1</v>
      </c>
    </row>
    <row r="140" spans="1:2" x14ac:dyDescent="0.25">
      <c r="A140" s="1" t="s">
        <v>3093</v>
      </c>
      <c r="B140" s="4">
        <v>0</v>
      </c>
    </row>
    <row r="141" spans="1:2" x14ac:dyDescent="0.25">
      <c r="A141" s="1" t="s">
        <v>3000</v>
      </c>
      <c r="B141" s="4">
        <v>0</v>
      </c>
    </row>
    <row r="142" spans="1:2" x14ac:dyDescent="0.25">
      <c r="A142" s="1" t="s">
        <v>2516</v>
      </c>
      <c r="B142" s="4">
        <v>0</v>
      </c>
    </row>
    <row r="143" spans="1:2" x14ac:dyDescent="0.25">
      <c r="A143" s="1" t="s">
        <v>82</v>
      </c>
      <c r="B143" s="4">
        <v>0</v>
      </c>
    </row>
    <row r="144" spans="1:2" x14ac:dyDescent="0.25">
      <c r="A144" s="1" t="s">
        <v>2592</v>
      </c>
      <c r="B144" s="4">
        <v>0</v>
      </c>
    </row>
    <row r="145" spans="1:2" x14ac:dyDescent="0.25">
      <c r="A145" s="1" t="s">
        <v>2321</v>
      </c>
      <c r="B145" s="4">
        <v>0</v>
      </c>
    </row>
    <row r="146" spans="1:2" x14ac:dyDescent="0.25">
      <c r="A146" s="1" t="s">
        <v>61</v>
      </c>
      <c r="B146" s="4">
        <v>0</v>
      </c>
    </row>
    <row r="147" spans="1:2" x14ac:dyDescent="0.25">
      <c r="A147" s="1" t="s">
        <v>3100</v>
      </c>
      <c r="B147" s="4">
        <v>0</v>
      </c>
    </row>
    <row r="148" spans="1:2" x14ac:dyDescent="0.25">
      <c r="A148" s="1" t="s">
        <v>1547</v>
      </c>
      <c r="B148" s="4"/>
    </row>
    <row r="149" spans="1:2" x14ac:dyDescent="0.25">
      <c r="A149" s="1" t="s">
        <v>2323</v>
      </c>
      <c r="B149" s="4">
        <v>0</v>
      </c>
    </row>
    <row r="150" spans="1:2" x14ac:dyDescent="0.25">
      <c r="A150" s="1" t="s">
        <v>3095</v>
      </c>
      <c r="B150" s="4">
        <v>0</v>
      </c>
    </row>
    <row r="151" spans="1:2" x14ac:dyDescent="0.25">
      <c r="A151" s="1" t="s">
        <v>1548</v>
      </c>
      <c r="B151" s="4">
        <v>1952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6092"/>
  </sheetPr>
  <dimension ref="A1:XFD1048529"/>
  <sheetViews>
    <sheetView tabSelected="1" view="pageBreakPreview" zoomScale="60" zoomScaleNormal="84" workbookViewId="0">
      <pane ySplit="1" topLeftCell="A882" activePane="bottomLeft" state="frozen"/>
      <selection pane="bottomLeft" activeCell="E914" sqref="E914"/>
    </sheetView>
  </sheetViews>
  <sheetFormatPr defaultRowHeight="15" x14ac:dyDescent="0.25"/>
  <cols>
    <col min="1" max="1" width="26.7109375" style="12" hidden="1" customWidth="1"/>
    <col min="2" max="2" width="16.85546875" style="12" customWidth="1"/>
    <col min="3" max="3" width="24.28515625" style="12" bestFit="1" customWidth="1"/>
    <col min="4" max="4" width="61.7109375" style="12" customWidth="1"/>
    <col min="5" max="5" width="32.140625" style="12" customWidth="1"/>
    <col min="6" max="6" width="19.140625" style="12" bestFit="1" customWidth="1"/>
    <col min="7" max="7" width="17.28515625" style="12" bestFit="1" customWidth="1"/>
    <col min="8" max="8" width="58.5703125" style="12" customWidth="1"/>
    <col min="9" max="9" width="15.85546875" style="15" bestFit="1" customWidth="1"/>
    <col min="10" max="10" width="16.28515625" style="11" hidden="1" customWidth="1"/>
    <col min="11" max="11" width="19.85546875" style="11" hidden="1" customWidth="1"/>
    <col min="12" max="12" width="16.5703125" style="11" hidden="1" customWidth="1"/>
    <col min="13" max="13" width="24.5703125" style="11" hidden="1" customWidth="1"/>
    <col min="14" max="1005" width="8.7109375" style="12" customWidth="1"/>
    <col min="1006" max="16384" width="9.140625" style="12"/>
  </cols>
  <sheetData>
    <row r="1" spans="1:1024 16384:16384" s="36" customFormat="1" ht="18.75" customHeight="1" x14ac:dyDescent="0.25">
      <c r="A1" s="32"/>
      <c r="B1" s="32" t="s">
        <v>83</v>
      </c>
      <c r="C1" s="32" t="s">
        <v>2310</v>
      </c>
      <c r="D1" s="32" t="s">
        <v>84</v>
      </c>
      <c r="E1" s="32" t="s">
        <v>1</v>
      </c>
      <c r="F1" s="32" t="s">
        <v>85</v>
      </c>
      <c r="G1" s="32" t="s">
        <v>86</v>
      </c>
      <c r="H1" s="32" t="s">
        <v>0</v>
      </c>
      <c r="I1" s="33" t="s">
        <v>3200</v>
      </c>
      <c r="J1" s="34" t="s">
        <v>87</v>
      </c>
      <c r="K1" s="32" t="s">
        <v>88</v>
      </c>
      <c r="L1" s="32" t="s">
        <v>89</v>
      </c>
      <c r="M1" s="32" t="s">
        <v>90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LY1" s="37"/>
      <c r="ALZ1" s="37"/>
      <c r="AMA1" s="37"/>
      <c r="AMB1" s="37"/>
      <c r="AMC1" s="37"/>
      <c r="AMD1" s="37"/>
      <c r="AME1" s="37"/>
      <c r="AMF1" s="37"/>
      <c r="AMG1" s="37"/>
      <c r="AMH1" s="37"/>
      <c r="AMI1" s="37"/>
      <c r="AMJ1" s="37"/>
      <c r="XFD1" s="37"/>
    </row>
    <row r="2" spans="1:1024 16384:16384" x14ac:dyDescent="0.25">
      <c r="A2" s="7"/>
      <c r="B2" s="7" t="s">
        <v>1265</v>
      </c>
      <c r="C2" s="7" t="s">
        <v>2221</v>
      </c>
      <c r="D2" s="7" t="s">
        <v>1266</v>
      </c>
      <c r="E2" s="7" t="s">
        <v>36</v>
      </c>
      <c r="F2" s="7" t="s">
        <v>92</v>
      </c>
      <c r="G2" s="7" t="s">
        <v>1177</v>
      </c>
      <c r="H2" s="7" t="s">
        <v>1178</v>
      </c>
      <c r="I2" s="10" t="s">
        <v>2050</v>
      </c>
      <c r="J2" s="9">
        <v>2</v>
      </c>
      <c r="K2" s="10">
        <v>1</v>
      </c>
      <c r="L2" s="10">
        <v>1</v>
      </c>
      <c r="M2" s="11">
        <f t="shared" ref="M2:M65" si="0">J2*K2</f>
        <v>2</v>
      </c>
    </row>
    <row r="3" spans="1:1024 16384:16384" x14ac:dyDescent="0.25">
      <c r="A3" s="7"/>
      <c r="B3" s="7" t="s">
        <v>2605</v>
      </c>
      <c r="C3" s="7" t="s">
        <v>2606</v>
      </c>
      <c r="D3" s="13" t="s">
        <v>1266</v>
      </c>
      <c r="E3" s="13" t="s">
        <v>36</v>
      </c>
      <c r="F3" s="13" t="s">
        <v>92</v>
      </c>
      <c r="G3" s="13" t="s">
        <v>1177</v>
      </c>
      <c r="H3" s="13" t="s">
        <v>1178</v>
      </c>
      <c r="I3" s="11" t="s">
        <v>2050</v>
      </c>
      <c r="J3" s="14">
        <v>4</v>
      </c>
      <c r="K3" s="14">
        <v>0</v>
      </c>
      <c r="L3" s="14">
        <v>0</v>
      </c>
      <c r="M3" s="11">
        <f t="shared" si="0"/>
        <v>0</v>
      </c>
    </row>
    <row r="4" spans="1:1024 16384:16384" x14ac:dyDescent="0.25">
      <c r="A4" s="13"/>
      <c r="B4" s="13" t="s">
        <v>339</v>
      </c>
      <c r="C4" s="13" t="s">
        <v>1739</v>
      </c>
      <c r="D4" s="13" t="s">
        <v>340</v>
      </c>
      <c r="E4" s="13" t="s">
        <v>12</v>
      </c>
      <c r="F4" s="13" t="s">
        <v>92</v>
      </c>
      <c r="G4" s="13" t="s">
        <v>96</v>
      </c>
      <c r="H4" s="13" t="s">
        <v>97</v>
      </c>
      <c r="I4" s="11" t="s">
        <v>1725</v>
      </c>
      <c r="J4" s="15">
        <v>2</v>
      </c>
      <c r="K4" s="11">
        <v>1</v>
      </c>
      <c r="L4" s="11">
        <v>1</v>
      </c>
      <c r="M4" s="11">
        <f t="shared" si="0"/>
        <v>2</v>
      </c>
    </row>
    <row r="5" spans="1:1024 16384:16384" x14ac:dyDescent="0.25">
      <c r="A5" s="13"/>
      <c r="B5" s="13" t="s">
        <v>2991</v>
      </c>
      <c r="C5" s="13" t="s">
        <v>2991</v>
      </c>
      <c r="D5" s="13" t="s">
        <v>340</v>
      </c>
      <c r="E5" s="13" t="s">
        <v>12</v>
      </c>
      <c r="F5" s="13" t="s">
        <v>92</v>
      </c>
      <c r="G5" s="13" t="s">
        <v>96</v>
      </c>
      <c r="H5" s="13" t="s">
        <v>97</v>
      </c>
      <c r="I5" s="15" t="s">
        <v>1725</v>
      </c>
      <c r="J5" s="11">
        <v>3</v>
      </c>
      <c r="K5" s="11">
        <v>0</v>
      </c>
      <c r="L5" s="11">
        <v>0</v>
      </c>
      <c r="M5" s="11">
        <f t="shared" si="0"/>
        <v>0</v>
      </c>
    </row>
    <row r="6" spans="1:1024 16384:16384" x14ac:dyDescent="0.25">
      <c r="A6" s="13"/>
      <c r="B6" s="13" t="s">
        <v>2992</v>
      </c>
      <c r="C6" s="13" t="s">
        <v>2991</v>
      </c>
      <c r="D6" s="13" t="s">
        <v>340</v>
      </c>
      <c r="E6" s="13" t="s">
        <v>12</v>
      </c>
      <c r="F6" s="13" t="s">
        <v>92</v>
      </c>
      <c r="G6" s="13" t="s">
        <v>1038</v>
      </c>
      <c r="H6" s="13" t="s">
        <v>1884</v>
      </c>
      <c r="I6" s="15" t="s">
        <v>1725</v>
      </c>
      <c r="J6" s="11">
        <v>3</v>
      </c>
      <c r="K6" s="11">
        <v>0</v>
      </c>
      <c r="L6" s="11">
        <v>0</v>
      </c>
      <c r="M6" s="11">
        <f t="shared" si="0"/>
        <v>0</v>
      </c>
    </row>
    <row r="7" spans="1:1024 16384:16384" x14ac:dyDescent="0.25">
      <c r="A7" s="7"/>
      <c r="B7" s="7" t="s">
        <v>1333</v>
      </c>
      <c r="C7" s="7" t="s">
        <v>2303</v>
      </c>
      <c r="D7" s="7" t="s">
        <v>1334</v>
      </c>
      <c r="E7" s="7" t="s">
        <v>2590</v>
      </c>
      <c r="F7" s="7" t="s">
        <v>92</v>
      </c>
      <c r="G7" s="7" t="s">
        <v>1177</v>
      </c>
      <c r="H7" s="7" t="s">
        <v>1178</v>
      </c>
      <c r="I7" s="10" t="s">
        <v>2057</v>
      </c>
      <c r="J7" s="16">
        <v>3</v>
      </c>
      <c r="K7" s="16">
        <v>1</v>
      </c>
      <c r="L7" s="16">
        <v>1</v>
      </c>
      <c r="M7" s="11">
        <f t="shared" si="0"/>
        <v>3</v>
      </c>
    </row>
    <row r="8" spans="1:1024 16384:16384" x14ac:dyDescent="0.25">
      <c r="A8" s="13"/>
      <c r="B8" s="13" t="s">
        <v>517</v>
      </c>
      <c r="C8" s="13" t="s">
        <v>2041</v>
      </c>
      <c r="D8" s="13" t="s">
        <v>518</v>
      </c>
      <c r="E8" s="13" t="s">
        <v>25</v>
      </c>
      <c r="F8" s="13" t="s">
        <v>92</v>
      </c>
      <c r="G8" s="13" t="s">
        <v>519</v>
      </c>
      <c r="H8" s="13" t="s">
        <v>520</v>
      </c>
      <c r="I8" s="11" t="s">
        <v>2031</v>
      </c>
      <c r="J8" s="15">
        <v>3</v>
      </c>
      <c r="K8" s="11">
        <v>1</v>
      </c>
      <c r="L8" s="11">
        <v>1</v>
      </c>
      <c r="M8" s="11">
        <f t="shared" si="0"/>
        <v>3</v>
      </c>
    </row>
    <row r="9" spans="1:1024 16384:16384" x14ac:dyDescent="0.25">
      <c r="A9" s="13"/>
      <c r="B9" s="17" t="s">
        <v>2507</v>
      </c>
      <c r="C9" s="12" t="s">
        <v>2505</v>
      </c>
      <c r="D9" s="17" t="s">
        <v>2506</v>
      </c>
      <c r="E9" s="17" t="s">
        <v>7</v>
      </c>
      <c r="F9" s="13" t="s">
        <v>92</v>
      </c>
      <c r="G9" s="17" t="s">
        <v>1177</v>
      </c>
      <c r="H9" s="17" t="s">
        <v>1178</v>
      </c>
      <c r="I9" s="11" t="s">
        <v>1667</v>
      </c>
      <c r="J9" s="18">
        <v>6</v>
      </c>
      <c r="K9" s="14">
        <v>0</v>
      </c>
      <c r="L9" s="14">
        <v>0</v>
      </c>
      <c r="M9" s="11">
        <f t="shared" si="0"/>
        <v>0</v>
      </c>
    </row>
    <row r="10" spans="1:1024 16384:16384" x14ac:dyDescent="0.25">
      <c r="A10" s="13"/>
      <c r="B10" s="17" t="s">
        <v>2504</v>
      </c>
      <c r="C10" s="12" t="s">
        <v>2505</v>
      </c>
      <c r="D10" s="17" t="s">
        <v>2506</v>
      </c>
      <c r="E10" s="17" t="s">
        <v>7</v>
      </c>
      <c r="F10" s="13" t="s">
        <v>92</v>
      </c>
      <c r="G10" s="17" t="s">
        <v>1038</v>
      </c>
      <c r="H10" s="17" t="s">
        <v>1884</v>
      </c>
      <c r="I10" s="11" t="s">
        <v>1667</v>
      </c>
      <c r="J10" s="18">
        <v>6</v>
      </c>
      <c r="K10" s="14">
        <v>0</v>
      </c>
      <c r="L10" s="14">
        <v>0</v>
      </c>
      <c r="M10" s="11">
        <f t="shared" si="0"/>
        <v>0</v>
      </c>
    </row>
    <row r="11" spans="1:1024 16384:16384" x14ac:dyDescent="0.25">
      <c r="A11" s="7"/>
      <c r="B11" s="7" t="s">
        <v>1234</v>
      </c>
      <c r="C11" s="7" t="s">
        <v>2297</v>
      </c>
      <c r="D11" s="7" t="s">
        <v>1235</v>
      </c>
      <c r="E11" s="7" t="s">
        <v>41</v>
      </c>
      <c r="F11" s="7" t="s">
        <v>92</v>
      </c>
      <c r="G11" s="7" t="s">
        <v>1177</v>
      </c>
      <c r="H11" s="7" t="s">
        <v>1178</v>
      </c>
      <c r="I11" s="10" t="s">
        <v>2057</v>
      </c>
      <c r="J11" s="9">
        <v>3</v>
      </c>
      <c r="K11" s="10">
        <v>1</v>
      </c>
      <c r="L11" s="10">
        <v>1</v>
      </c>
      <c r="M11" s="11">
        <f t="shared" si="0"/>
        <v>3</v>
      </c>
    </row>
    <row r="12" spans="1:1024 16384:16384" x14ac:dyDescent="0.25">
      <c r="A12" s="13"/>
      <c r="B12" s="13" t="s">
        <v>94</v>
      </c>
      <c r="C12" s="13" t="s">
        <v>1750</v>
      </c>
      <c r="D12" s="13" t="s">
        <v>95</v>
      </c>
      <c r="E12" s="17" t="s">
        <v>2376</v>
      </c>
      <c r="F12" s="13" t="s">
        <v>92</v>
      </c>
      <c r="G12" s="13" t="s">
        <v>96</v>
      </c>
      <c r="H12" s="13" t="s">
        <v>97</v>
      </c>
      <c r="I12" s="11" t="s">
        <v>1725</v>
      </c>
      <c r="J12" s="15">
        <v>2</v>
      </c>
      <c r="K12" s="11">
        <v>1</v>
      </c>
      <c r="L12" s="11">
        <v>1</v>
      </c>
      <c r="M12" s="11">
        <f t="shared" si="0"/>
        <v>2</v>
      </c>
    </row>
    <row r="13" spans="1:1024 16384:16384" x14ac:dyDescent="0.25">
      <c r="A13" s="19"/>
      <c r="B13" s="7" t="s">
        <v>1389</v>
      </c>
      <c r="C13" s="7" t="s">
        <v>2071</v>
      </c>
      <c r="D13" s="7" t="s">
        <v>1390</v>
      </c>
      <c r="E13" s="7" t="s">
        <v>40</v>
      </c>
      <c r="F13" s="7" t="s">
        <v>92</v>
      </c>
      <c r="G13" s="7" t="s">
        <v>1177</v>
      </c>
      <c r="H13" s="7" t="s">
        <v>1178</v>
      </c>
      <c r="I13" s="10" t="s">
        <v>2047</v>
      </c>
      <c r="J13" s="9">
        <v>2</v>
      </c>
      <c r="K13" s="10">
        <v>0</v>
      </c>
      <c r="L13" s="10">
        <v>0</v>
      </c>
      <c r="M13" s="11">
        <f t="shared" si="0"/>
        <v>0</v>
      </c>
    </row>
    <row r="14" spans="1:1024 16384:16384" x14ac:dyDescent="0.25">
      <c r="A14" s="7"/>
      <c r="B14" s="7" t="s">
        <v>1391</v>
      </c>
      <c r="C14" s="7" t="s">
        <v>2073</v>
      </c>
      <c r="D14" s="7" t="s">
        <v>1390</v>
      </c>
      <c r="E14" s="7" t="s">
        <v>40</v>
      </c>
      <c r="F14" s="7" t="s">
        <v>92</v>
      </c>
      <c r="G14" s="7" t="s">
        <v>1177</v>
      </c>
      <c r="H14" s="7" t="s">
        <v>1178</v>
      </c>
      <c r="I14" s="10" t="s">
        <v>2047</v>
      </c>
      <c r="J14" s="9">
        <v>2</v>
      </c>
      <c r="K14" s="10">
        <v>1</v>
      </c>
      <c r="L14" s="10">
        <v>1</v>
      </c>
      <c r="M14" s="11">
        <f t="shared" si="0"/>
        <v>2</v>
      </c>
    </row>
    <row r="15" spans="1:1024 16384:16384" x14ac:dyDescent="0.25">
      <c r="A15" s="7"/>
      <c r="B15" s="7" t="s">
        <v>1392</v>
      </c>
      <c r="C15" s="7" t="s">
        <v>2072</v>
      </c>
      <c r="D15" s="7" t="s">
        <v>1393</v>
      </c>
      <c r="E15" s="7" t="s">
        <v>40</v>
      </c>
      <c r="F15" s="7" t="s">
        <v>92</v>
      </c>
      <c r="G15" s="7" t="s">
        <v>1177</v>
      </c>
      <c r="H15" s="7" t="s">
        <v>1178</v>
      </c>
      <c r="I15" s="10" t="s">
        <v>2047</v>
      </c>
      <c r="J15" s="9">
        <v>2</v>
      </c>
      <c r="K15" s="10">
        <v>1</v>
      </c>
      <c r="L15" s="10">
        <v>1</v>
      </c>
      <c r="M15" s="11">
        <f t="shared" si="0"/>
        <v>2</v>
      </c>
    </row>
    <row r="16" spans="1:1024 16384:16384" x14ac:dyDescent="0.25">
      <c r="A16" s="7"/>
      <c r="B16" s="7" t="s">
        <v>1394</v>
      </c>
      <c r="C16" s="7" t="s">
        <v>2074</v>
      </c>
      <c r="D16" s="7" t="s">
        <v>1393</v>
      </c>
      <c r="E16" s="7" t="s">
        <v>40</v>
      </c>
      <c r="F16" s="7" t="s">
        <v>92</v>
      </c>
      <c r="G16" s="7" t="s">
        <v>1177</v>
      </c>
      <c r="H16" s="7" t="s">
        <v>1178</v>
      </c>
      <c r="I16" s="10" t="s">
        <v>2047</v>
      </c>
      <c r="J16" s="9">
        <v>2</v>
      </c>
      <c r="K16" s="10">
        <v>1</v>
      </c>
      <c r="L16" s="10">
        <v>0</v>
      </c>
      <c r="M16" s="11">
        <f t="shared" si="0"/>
        <v>2</v>
      </c>
    </row>
    <row r="17" spans="1:14" x14ac:dyDescent="0.25">
      <c r="A17" s="7"/>
      <c r="B17" s="7" t="s">
        <v>1248</v>
      </c>
      <c r="C17" s="7" t="s">
        <v>1690</v>
      </c>
      <c r="D17" s="7" t="s">
        <v>1249</v>
      </c>
      <c r="E17" s="7" t="s">
        <v>2</v>
      </c>
      <c r="F17" s="13" t="s">
        <v>92</v>
      </c>
      <c r="G17" s="13" t="s">
        <v>1177</v>
      </c>
      <c r="H17" s="13" t="s">
        <v>1178</v>
      </c>
      <c r="I17" s="11" t="s">
        <v>1667</v>
      </c>
      <c r="J17" s="15">
        <v>2</v>
      </c>
      <c r="K17" s="11">
        <v>1</v>
      </c>
      <c r="L17" s="11">
        <v>1</v>
      </c>
      <c r="M17" s="11">
        <f t="shared" si="0"/>
        <v>2</v>
      </c>
    </row>
    <row r="18" spans="1:14" x14ac:dyDescent="0.25">
      <c r="A18" s="7"/>
      <c r="B18" s="7" t="s">
        <v>269</v>
      </c>
      <c r="C18" s="7" t="s">
        <v>1652</v>
      </c>
      <c r="D18" s="7" t="s">
        <v>270</v>
      </c>
      <c r="E18" s="7" t="s">
        <v>34</v>
      </c>
      <c r="F18" s="7" t="s">
        <v>92</v>
      </c>
      <c r="G18" s="7" t="s">
        <v>96</v>
      </c>
      <c r="H18" s="7" t="s">
        <v>97</v>
      </c>
      <c r="I18" s="10" t="s">
        <v>1618</v>
      </c>
      <c r="J18" s="9">
        <v>2</v>
      </c>
      <c r="K18" s="10">
        <v>1</v>
      </c>
      <c r="L18" s="10">
        <v>1</v>
      </c>
      <c r="M18" s="11">
        <f t="shared" si="0"/>
        <v>2</v>
      </c>
    </row>
    <row r="19" spans="1:14" x14ac:dyDescent="0.25">
      <c r="A19" s="13"/>
      <c r="B19" s="17" t="s">
        <v>2756</v>
      </c>
      <c r="C19" s="12" t="s">
        <v>2757</v>
      </c>
      <c r="D19" s="20" t="s">
        <v>2758</v>
      </c>
      <c r="E19" s="20" t="s">
        <v>80</v>
      </c>
      <c r="F19" s="7" t="s">
        <v>92</v>
      </c>
      <c r="G19" s="20" t="s">
        <v>1038</v>
      </c>
      <c r="H19" s="20" t="s">
        <v>1884</v>
      </c>
      <c r="I19" s="11" t="s">
        <v>1038</v>
      </c>
      <c r="J19" s="18">
        <v>6</v>
      </c>
      <c r="K19" s="14">
        <v>1</v>
      </c>
      <c r="L19" s="14">
        <v>1</v>
      </c>
      <c r="M19" s="11">
        <f t="shared" si="0"/>
        <v>6</v>
      </c>
      <c r="N19" s="8"/>
    </row>
    <row r="20" spans="1:14" x14ac:dyDescent="0.25">
      <c r="A20" s="8"/>
      <c r="B20" s="20" t="s">
        <v>2696</v>
      </c>
      <c r="C20" s="8" t="s">
        <v>2697</v>
      </c>
      <c r="D20" s="20" t="s">
        <v>2698</v>
      </c>
      <c r="E20" s="8" t="s">
        <v>1569</v>
      </c>
      <c r="F20" s="8" t="s">
        <v>92</v>
      </c>
      <c r="G20" s="20" t="s">
        <v>1038</v>
      </c>
      <c r="H20" s="20" t="s">
        <v>1884</v>
      </c>
      <c r="I20" s="10" t="s">
        <v>1038</v>
      </c>
      <c r="J20" s="21">
        <v>3</v>
      </c>
      <c r="K20" s="16">
        <v>1</v>
      </c>
      <c r="L20" s="16">
        <v>1</v>
      </c>
      <c r="M20" s="11">
        <f t="shared" si="0"/>
        <v>3</v>
      </c>
      <c r="N20" s="8"/>
    </row>
    <row r="21" spans="1:14" s="8" customFormat="1" x14ac:dyDescent="0.25">
      <c r="A21" s="13"/>
      <c r="B21" s="13" t="s">
        <v>1357</v>
      </c>
      <c r="C21" s="13" t="s">
        <v>2017</v>
      </c>
      <c r="D21" s="13" t="s">
        <v>1358</v>
      </c>
      <c r="E21" s="13" t="s">
        <v>5</v>
      </c>
      <c r="F21" s="13" t="s">
        <v>92</v>
      </c>
      <c r="G21" s="13" t="s">
        <v>1177</v>
      </c>
      <c r="H21" s="13" t="s">
        <v>1178</v>
      </c>
      <c r="I21" s="11" t="s">
        <v>2007</v>
      </c>
      <c r="J21" s="15">
        <v>2</v>
      </c>
      <c r="K21" s="11">
        <v>1</v>
      </c>
      <c r="L21" s="11">
        <v>1</v>
      </c>
      <c r="M21" s="11">
        <f t="shared" si="0"/>
        <v>2</v>
      </c>
    </row>
    <row r="22" spans="1:14" s="8" customFormat="1" x14ac:dyDescent="0.25">
      <c r="A22" s="13"/>
      <c r="B22" s="13" t="s">
        <v>2938</v>
      </c>
      <c r="C22" s="13" t="s">
        <v>2939</v>
      </c>
      <c r="D22" s="13" t="s">
        <v>1358</v>
      </c>
      <c r="E22" s="13" t="s">
        <v>5</v>
      </c>
      <c r="F22" s="13" t="s">
        <v>92</v>
      </c>
      <c r="G22" s="13" t="s">
        <v>1177</v>
      </c>
      <c r="H22" s="13" t="s">
        <v>1178</v>
      </c>
      <c r="I22" s="15" t="s">
        <v>2007</v>
      </c>
      <c r="J22" s="11">
        <v>3</v>
      </c>
      <c r="K22" s="11">
        <v>1</v>
      </c>
      <c r="L22" s="11">
        <v>1</v>
      </c>
      <c r="M22" s="11">
        <f t="shared" si="0"/>
        <v>3</v>
      </c>
    </row>
    <row r="23" spans="1:14" x14ac:dyDescent="0.25">
      <c r="A23" s="8"/>
      <c r="B23" s="20" t="s">
        <v>2715</v>
      </c>
      <c r="C23" s="8" t="s">
        <v>2716</v>
      </c>
      <c r="D23" s="20" t="s">
        <v>2717</v>
      </c>
      <c r="E23" s="20" t="s">
        <v>2448</v>
      </c>
      <c r="F23" s="20" t="s">
        <v>92</v>
      </c>
      <c r="G23" s="20" t="s">
        <v>1038</v>
      </c>
      <c r="H23" s="20" t="s">
        <v>1884</v>
      </c>
      <c r="I23" s="10" t="s">
        <v>1038</v>
      </c>
      <c r="J23" s="21">
        <v>4</v>
      </c>
      <c r="K23" s="16">
        <v>1</v>
      </c>
      <c r="L23" s="16">
        <v>1</v>
      </c>
      <c r="M23" s="11">
        <f t="shared" si="0"/>
        <v>4</v>
      </c>
      <c r="N23" s="8"/>
    </row>
    <row r="24" spans="1:14" x14ac:dyDescent="0.25">
      <c r="A24" s="13"/>
      <c r="B24" s="13" t="s">
        <v>142</v>
      </c>
      <c r="C24" s="13" t="s">
        <v>1767</v>
      </c>
      <c r="D24" s="13" t="s">
        <v>143</v>
      </c>
      <c r="E24" s="13" t="s">
        <v>1550</v>
      </c>
      <c r="F24" s="13" t="s">
        <v>92</v>
      </c>
      <c r="G24" s="13" t="s">
        <v>96</v>
      </c>
      <c r="H24" s="13" t="s">
        <v>97</v>
      </c>
      <c r="I24" s="11" t="s">
        <v>1756</v>
      </c>
      <c r="J24" s="15">
        <v>4</v>
      </c>
      <c r="K24" s="11">
        <v>1</v>
      </c>
      <c r="L24" s="11">
        <v>1</v>
      </c>
      <c r="M24" s="11">
        <f t="shared" si="0"/>
        <v>4</v>
      </c>
      <c r="N24" s="8"/>
    </row>
    <row r="25" spans="1:14" x14ac:dyDescent="0.25">
      <c r="A25" s="13"/>
      <c r="B25" s="13" t="s">
        <v>574</v>
      </c>
      <c r="C25" s="13" t="s">
        <v>1767</v>
      </c>
      <c r="D25" s="13" t="s">
        <v>143</v>
      </c>
      <c r="E25" s="13" t="s">
        <v>1550</v>
      </c>
      <c r="F25" s="13" t="s">
        <v>92</v>
      </c>
      <c r="G25" s="13" t="s">
        <v>571</v>
      </c>
      <c r="H25" s="13" t="s">
        <v>44</v>
      </c>
      <c r="I25" s="11" t="s">
        <v>1756</v>
      </c>
      <c r="J25" s="15">
        <v>4</v>
      </c>
      <c r="K25" s="11">
        <v>0</v>
      </c>
      <c r="L25" s="11">
        <v>0</v>
      </c>
      <c r="M25" s="11">
        <f t="shared" si="0"/>
        <v>0</v>
      </c>
      <c r="N25" s="8"/>
    </row>
    <row r="26" spans="1:14" x14ac:dyDescent="0.25">
      <c r="A26" s="7"/>
      <c r="B26" s="7" t="s">
        <v>3007</v>
      </c>
      <c r="C26" s="7" t="s">
        <v>3008</v>
      </c>
      <c r="D26" s="7" t="s">
        <v>143</v>
      </c>
      <c r="E26" s="7" t="s">
        <v>1550</v>
      </c>
      <c r="F26" s="7" t="s">
        <v>92</v>
      </c>
      <c r="G26" s="7" t="s">
        <v>96</v>
      </c>
      <c r="H26" s="7" t="s">
        <v>97</v>
      </c>
      <c r="I26" s="9" t="s">
        <v>1756</v>
      </c>
      <c r="J26" s="10">
        <v>6</v>
      </c>
      <c r="K26" s="10">
        <v>1</v>
      </c>
      <c r="L26" s="10">
        <v>1</v>
      </c>
      <c r="M26" s="11">
        <f t="shared" si="0"/>
        <v>6</v>
      </c>
      <c r="N26" s="8"/>
    </row>
    <row r="27" spans="1:14" x14ac:dyDescent="0.25">
      <c r="A27" s="7"/>
      <c r="B27" s="7" t="s">
        <v>3009</v>
      </c>
      <c r="C27" s="7" t="s">
        <v>3008</v>
      </c>
      <c r="D27" s="7" t="s">
        <v>143</v>
      </c>
      <c r="E27" s="7" t="s">
        <v>1550</v>
      </c>
      <c r="F27" s="7" t="s">
        <v>92</v>
      </c>
      <c r="G27" s="7" t="s">
        <v>571</v>
      </c>
      <c r="H27" s="7" t="s">
        <v>44</v>
      </c>
      <c r="I27" s="9" t="s">
        <v>1756</v>
      </c>
      <c r="J27" s="10">
        <v>6</v>
      </c>
      <c r="K27" s="10">
        <v>0</v>
      </c>
      <c r="L27" s="10">
        <v>0</v>
      </c>
      <c r="M27" s="11">
        <f t="shared" si="0"/>
        <v>0</v>
      </c>
      <c r="N27" s="8"/>
    </row>
    <row r="28" spans="1:14" x14ac:dyDescent="0.25">
      <c r="A28" s="13"/>
      <c r="B28" s="17" t="s">
        <v>2401</v>
      </c>
      <c r="C28" s="12" t="s">
        <v>2402</v>
      </c>
      <c r="D28" s="17" t="s">
        <v>2403</v>
      </c>
      <c r="E28" s="17" t="s">
        <v>1550</v>
      </c>
      <c r="F28" s="13" t="s">
        <v>92</v>
      </c>
      <c r="G28" s="17" t="s">
        <v>571</v>
      </c>
      <c r="H28" s="17" t="s">
        <v>44</v>
      </c>
      <c r="I28" s="11" t="s">
        <v>1756</v>
      </c>
      <c r="J28" s="18">
        <v>2</v>
      </c>
      <c r="K28" s="14">
        <v>0</v>
      </c>
      <c r="L28" s="14">
        <v>0</v>
      </c>
      <c r="M28" s="11">
        <f t="shared" si="0"/>
        <v>0</v>
      </c>
      <c r="N28" s="8"/>
    </row>
    <row r="29" spans="1:14" x14ac:dyDescent="0.25">
      <c r="A29" s="13"/>
      <c r="B29" s="13" t="s">
        <v>3010</v>
      </c>
      <c r="C29" s="13" t="s">
        <v>3011</v>
      </c>
      <c r="D29" s="13" t="s">
        <v>3012</v>
      </c>
      <c r="E29" s="13" t="s">
        <v>1550</v>
      </c>
      <c r="F29" s="13" t="s">
        <v>92</v>
      </c>
      <c r="G29" s="13" t="s">
        <v>571</v>
      </c>
      <c r="H29" s="13" t="s">
        <v>44</v>
      </c>
      <c r="I29" s="15" t="s">
        <v>1756</v>
      </c>
      <c r="J29" s="11">
        <v>1</v>
      </c>
      <c r="K29" s="11">
        <v>0</v>
      </c>
      <c r="L29" s="11">
        <v>0</v>
      </c>
      <c r="M29" s="11">
        <f t="shared" si="0"/>
        <v>0</v>
      </c>
      <c r="N29" s="8"/>
    </row>
    <row r="30" spans="1:14" x14ac:dyDescent="0.25">
      <c r="A30" s="13"/>
      <c r="B30" s="13" t="s">
        <v>116</v>
      </c>
      <c r="C30" s="13" t="s">
        <v>1792</v>
      </c>
      <c r="D30" s="13" t="s">
        <v>117</v>
      </c>
      <c r="E30" s="13" t="s">
        <v>19</v>
      </c>
      <c r="F30" s="13" t="s">
        <v>92</v>
      </c>
      <c r="G30" s="13" t="s">
        <v>96</v>
      </c>
      <c r="H30" s="13" t="s">
        <v>97</v>
      </c>
      <c r="I30" s="11" t="s">
        <v>1756</v>
      </c>
      <c r="J30" s="15">
        <v>2</v>
      </c>
      <c r="K30" s="11">
        <v>1</v>
      </c>
      <c r="L30" s="11">
        <v>1</v>
      </c>
      <c r="M30" s="11">
        <f t="shared" si="0"/>
        <v>2</v>
      </c>
      <c r="N30" s="8"/>
    </row>
    <row r="31" spans="1:14" x14ac:dyDescent="0.25">
      <c r="A31" s="7"/>
      <c r="B31" s="20" t="s">
        <v>2410</v>
      </c>
      <c r="C31" s="8" t="s">
        <v>2411</v>
      </c>
      <c r="D31" s="20" t="s">
        <v>2412</v>
      </c>
      <c r="E31" s="20" t="s">
        <v>3001</v>
      </c>
      <c r="F31" s="7" t="s">
        <v>92</v>
      </c>
      <c r="G31" s="20" t="s">
        <v>96</v>
      </c>
      <c r="H31" s="20" t="s">
        <v>97</v>
      </c>
      <c r="I31" s="10" t="s">
        <v>1756</v>
      </c>
      <c r="J31" s="21">
        <v>6</v>
      </c>
      <c r="K31" s="16">
        <v>1</v>
      </c>
      <c r="L31" s="16">
        <v>1</v>
      </c>
      <c r="M31" s="11">
        <f t="shared" si="0"/>
        <v>6</v>
      </c>
      <c r="N31" s="8"/>
    </row>
    <row r="32" spans="1:14" x14ac:dyDescent="0.25">
      <c r="A32" s="13"/>
      <c r="B32" s="17" t="s">
        <v>2781</v>
      </c>
      <c r="C32" s="12" t="s">
        <v>2782</v>
      </c>
      <c r="D32" s="17" t="s">
        <v>2783</v>
      </c>
      <c r="E32" s="17" t="s">
        <v>2771</v>
      </c>
      <c r="F32" s="17" t="s">
        <v>92</v>
      </c>
      <c r="G32" s="17" t="s">
        <v>1038</v>
      </c>
      <c r="H32" s="17" t="s">
        <v>1884</v>
      </c>
      <c r="I32" s="11" t="s">
        <v>1038</v>
      </c>
      <c r="J32" s="18">
        <v>5</v>
      </c>
      <c r="K32" s="14">
        <v>1</v>
      </c>
      <c r="L32" s="14">
        <v>1</v>
      </c>
      <c r="M32" s="11">
        <f t="shared" si="0"/>
        <v>5</v>
      </c>
      <c r="N32" s="8"/>
    </row>
    <row r="33" spans="1:28" x14ac:dyDescent="0.25">
      <c r="A33" s="13"/>
      <c r="B33" s="13" t="s">
        <v>698</v>
      </c>
      <c r="C33" s="13" t="s">
        <v>698</v>
      </c>
      <c r="D33" s="13" t="s">
        <v>699</v>
      </c>
      <c r="E33" s="13" t="s">
        <v>13</v>
      </c>
      <c r="F33" s="13" t="s">
        <v>92</v>
      </c>
      <c r="G33" s="13" t="s">
        <v>571</v>
      </c>
      <c r="H33" s="13" t="s">
        <v>44</v>
      </c>
      <c r="I33" s="11" t="s">
        <v>2342</v>
      </c>
      <c r="J33" s="15">
        <v>3</v>
      </c>
      <c r="K33" s="11">
        <v>0</v>
      </c>
      <c r="L33" s="11">
        <v>0</v>
      </c>
      <c r="M33" s="11">
        <f t="shared" si="0"/>
        <v>0</v>
      </c>
    </row>
    <row r="34" spans="1:28" x14ac:dyDescent="0.25">
      <c r="A34" s="13"/>
      <c r="B34" s="13" t="s">
        <v>700</v>
      </c>
      <c r="C34" s="13" t="s">
        <v>1907</v>
      </c>
      <c r="D34" s="13" t="s">
        <v>699</v>
      </c>
      <c r="E34" s="13" t="s">
        <v>13</v>
      </c>
      <c r="F34" s="13" t="s">
        <v>92</v>
      </c>
      <c r="G34" s="13" t="s">
        <v>571</v>
      </c>
      <c r="H34" s="13" t="s">
        <v>44</v>
      </c>
      <c r="I34" s="11" t="s">
        <v>2342</v>
      </c>
      <c r="J34" s="15">
        <v>5</v>
      </c>
      <c r="K34" s="11">
        <v>0</v>
      </c>
      <c r="L34" s="11">
        <v>0</v>
      </c>
      <c r="M34" s="11">
        <f t="shared" si="0"/>
        <v>0</v>
      </c>
    </row>
    <row r="35" spans="1:28" x14ac:dyDescent="0.25">
      <c r="A35" s="13"/>
      <c r="B35" s="13" t="s">
        <v>947</v>
      </c>
      <c r="C35" s="13" t="s">
        <v>1907</v>
      </c>
      <c r="D35" s="13" t="s">
        <v>699</v>
      </c>
      <c r="E35" s="13" t="s">
        <v>13</v>
      </c>
      <c r="F35" s="13" t="s">
        <v>92</v>
      </c>
      <c r="G35" s="13" t="s">
        <v>785</v>
      </c>
      <c r="H35" s="13" t="s">
        <v>786</v>
      </c>
      <c r="I35" s="11" t="s">
        <v>2342</v>
      </c>
      <c r="J35" s="15">
        <v>5</v>
      </c>
      <c r="K35" s="11">
        <v>1</v>
      </c>
      <c r="L35" s="11">
        <v>1</v>
      </c>
      <c r="M35" s="11">
        <f t="shared" si="0"/>
        <v>5</v>
      </c>
    </row>
    <row r="36" spans="1:28" x14ac:dyDescent="0.25">
      <c r="A36" s="7"/>
      <c r="B36" s="7" t="s">
        <v>2850</v>
      </c>
      <c r="C36" s="7" t="s">
        <v>2851</v>
      </c>
      <c r="D36" s="7" t="s">
        <v>699</v>
      </c>
      <c r="E36" s="7" t="s">
        <v>13</v>
      </c>
      <c r="F36" s="7" t="s">
        <v>92</v>
      </c>
      <c r="G36" s="7" t="s">
        <v>785</v>
      </c>
      <c r="H36" s="7" t="s">
        <v>786</v>
      </c>
      <c r="I36" s="9" t="s">
        <v>2342</v>
      </c>
      <c r="J36" s="10">
        <v>6</v>
      </c>
      <c r="K36" s="10">
        <v>0</v>
      </c>
      <c r="L36" s="10">
        <v>0</v>
      </c>
      <c r="M36" s="11">
        <f t="shared" si="0"/>
        <v>0</v>
      </c>
    </row>
    <row r="37" spans="1:28" x14ac:dyDescent="0.25">
      <c r="A37" s="7"/>
      <c r="B37" s="7" t="s">
        <v>2852</v>
      </c>
      <c r="C37" s="7" t="s">
        <v>2851</v>
      </c>
      <c r="D37" s="7" t="s">
        <v>699</v>
      </c>
      <c r="E37" s="7" t="s">
        <v>13</v>
      </c>
      <c r="F37" s="7" t="s">
        <v>92</v>
      </c>
      <c r="G37" s="7" t="s">
        <v>785</v>
      </c>
      <c r="H37" s="7" t="s">
        <v>786</v>
      </c>
      <c r="I37" s="9" t="s">
        <v>2342</v>
      </c>
      <c r="J37" s="10">
        <v>6</v>
      </c>
      <c r="K37" s="10">
        <v>0</v>
      </c>
      <c r="L37" s="10">
        <v>0</v>
      </c>
      <c r="M37" s="11">
        <f t="shared" si="0"/>
        <v>0</v>
      </c>
    </row>
    <row r="38" spans="1:28" x14ac:dyDescent="0.25">
      <c r="A38" s="13"/>
      <c r="B38" s="17" t="s">
        <v>2661</v>
      </c>
      <c r="C38" s="12" t="s">
        <v>2662</v>
      </c>
      <c r="D38" s="17" t="s">
        <v>2663</v>
      </c>
      <c r="E38" s="17" t="s">
        <v>13</v>
      </c>
      <c r="F38" s="13" t="s">
        <v>92</v>
      </c>
      <c r="G38" s="17" t="s">
        <v>571</v>
      </c>
      <c r="H38" s="17" t="s">
        <v>44</v>
      </c>
      <c r="I38" s="11" t="s">
        <v>2342</v>
      </c>
      <c r="J38" s="18">
        <v>2</v>
      </c>
      <c r="K38" s="14">
        <v>0</v>
      </c>
      <c r="L38" s="14">
        <v>0</v>
      </c>
      <c r="M38" s="11">
        <f t="shared" si="0"/>
        <v>0</v>
      </c>
    </row>
    <row r="39" spans="1:28" x14ac:dyDescent="0.25">
      <c r="A39" s="7"/>
      <c r="B39" s="7" t="s">
        <v>2854</v>
      </c>
      <c r="C39" s="7" t="s">
        <v>2855</v>
      </c>
      <c r="D39" s="7" t="s">
        <v>2856</v>
      </c>
      <c r="E39" s="7" t="s">
        <v>13</v>
      </c>
      <c r="F39" s="7" t="s">
        <v>92</v>
      </c>
      <c r="G39" s="7" t="s">
        <v>571</v>
      </c>
      <c r="H39" s="7" t="s">
        <v>44</v>
      </c>
      <c r="I39" s="9" t="s">
        <v>2342</v>
      </c>
      <c r="J39" s="10">
        <v>3</v>
      </c>
      <c r="K39" s="10">
        <v>0</v>
      </c>
      <c r="L39" s="10">
        <v>0</v>
      </c>
      <c r="M39" s="11">
        <f t="shared" si="0"/>
        <v>0</v>
      </c>
    </row>
    <row r="40" spans="1:28" x14ac:dyDescent="0.25">
      <c r="A40" s="7"/>
      <c r="B40" s="7" t="s">
        <v>939</v>
      </c>
      <c r="C40" s="7" t="s">
        <v>1993</v>
      </c>
      <c r="D40" s="7" t="s">
        <v>940</v>
      </c>
      <c r="E40" s="7" t="s">
        <v>2348</v>
      </c>
      <c r="F40" s="7" t="s">
        <v>92</v>
      </c>
      <c r="G40" s="7" t="s">
        <v>785</v>
      </c>
      <c r="H40" s="7" t="s">
        <v>786</v>
      </c>
      <c r="I40" s="10" t="s">
        <v>2342</v>
      </c>
      <c r="J40" s="9">
        <v>4</v>
      </c>
      <c r="K40" s="10">
        <v>1</v>
      </c>
      <c r="L40" s="10">
        <v>1</v>
      </c>
      <c r="M40" s="11">
        <f t="shared" si="0"/>
        <v>4</v>
      </c>
    </row>
    <row r="41" spans="1:28" x14ac:dyDescent="0.25">
      <c r="A41" s="7"/>
      <c r="B41" s="7" t="s">
        <v>941</v>
      </c>
      <c r="C41" s="7" t="s">
        <v>1997</v>
      </c>
      <c r="D41" s="7" t="s">
        <v>942</v>
      </c>
      <c r="E41" s="7" t="s">
        <v>2348</v>
      </c>
      <c r="F41" s="7" t="s">
        <v>92</v>
      </c>
      <c r="G41" s="7" t="s">
        <v>785</v>
      </c>
      <c r="H41" s="7" t="s">
        <v>786</v>
      </c>
      <c r="I41" s="10" t="s">
        <v>2342</v>
      </c>
      <c r="J41" s="9">
        <v>4</v>
      </c>
      <c r="K41" s="10">
        <v>1</v>
      </c>
      <c r="L41" s="10">
        <v>0</v>
      </c>
      <c r="M41" s="11">
        <f t="shared" si="0"/>
        <v>4</v>
      </c>
    </row>
    <row r="42" spans="1:28" x14ac:dyDescent="0.25">
      <c r="A42" s="7"/>
      <c r="B42" s="7" t="s">
        <v>1411</v>
      </c>
      <c r="C42" s="7" t="s">
        <v>2082</v>
      </c>
      <c r="D42" s="7" t="s">
        <v>1412</v>
      </c>
      <c r="E42" s="7" t="s">
        <v>42</v>
      </c>
      <c r="F42" s="7" t="s">
        <v>92</v>
      </c>
      <c r="G42" s="7" t="s">
        <v>1177</v>
      </c>
      <c r="H42" s="7" t="s">
        <v>1178</v>
      </c>
      <c r="I42" s="10" t="s">
        <v>2047</v>
      </c>
      <c r="J42" s="9">
        <v>3</v>
      </c>
      <c r="K42" s="10">
        <v>1</v>
      </c>
      <c r="L42" s="10">
        <v>1</v>
      </c>
      <c r="M42" s="11">
        <f t="shared" si="0"/>
        <v>3</v>
      </c>
    </row>
    <row r="43" spans="1:28" s="6" customFormat="1" x14ac:dyDescent="0.25">
      <c r="A43" s="7"/>
      <c r="B43" s="7" t="s">
        <v>2826</v>
      </c>
      <c r="C43" s="7" t="s">
        <v>2827</v>
      </c>
      <c r="D43" s="7" t="s">
        <v>2828</v>
      </c>
      <c r="E43" s="7" t="s">
        <v>63</v>
      </c>
      <c r="F43" s="7" t="s">
        <v>92</v>
      </c>
      <c r="G43" s="7" t="s">
        <v>785</v>
      </c>
      <c r="H43" s="7" t="s">
        <v>786</v>
      </c>
      <c r="I43" s="15" t="s">
        <v>571</v>
      </c>
      <c r="J43" s="11">
        <v>6</v>
      </c>
      <c r="K43" s="11">
        <v>0</v>
      </c>
      <c r="L43" s="11">
        <v>0</v>
      </c>
      <c r="M43" s="11">
        <f t="shared" si="0"/>
        <v>0</v>
      </c>
      <c r="N43" s="22"/>
    </row>
    <row r="44" spans="1:28" x14ac:dyDescent="0.25">
      <c r="A44" s="7"/>
      <c r="B44" s="7" t="s">
        <v>2829</v>
      </c>
      <c r="C44" s="7" t="s">
        <v>2827</v>
      </c>
      <c r="D44" s="7" t="s">
        <v>2828</v>
      </c>
      <c r="E44" s="7" t="s">
        <v>63</v>
      </c>
      <c r="F44" s="7" t="s">
        <v>92</v>
      </c>
      <c r="G44" s="7" t="s">
        <v>571</v>
      </c>
      <c r="H44" s="7" t="s">
        <v>44</v>
      </c>
      <c r="I44" s="15" t="s">
        <v>571</v>
      </c>
      <c r="J44" s="11">
        <v>6</v>
      </c>
      <c r="K44" s="11">
        <v>0</v>
      </c>
      <c r="L44" s="11">
        <v>0</v>
      </c>
      <c r="M44" s="11">
        <f t="shared" si="0"/>
        <v>0</v>
      </c>
    </row>
    <row r="45" spans="1:28" x14ac:dyDescent="0.25">
      <c r="A45" s="7"/>
      <c r="B45" s="7" t="s">
        <v>629</v>
      </c>
      <c r="C45" s="7" t="s">
        <v>629</v>
      </c>
      <c r="D45" s="7" t="s">
        <v>630</v>
      </c>
      <c r="E45" s="7" t="s">
        <v>63</v>
      </c>
      <c r="F45" s="7" t="s">
        <v>186</v>
      </c>
      <c r="G45" s="7" t="s">
        <v>571</v>
      </c>
      <c r="H45" s="7" t="s">
        <v>44</v>
      </c>
      <c r="I45" s="10" t="s">
        <v>571</v>
      </c>
      <c r="J45" s="9">
        <v>3</v>
      </c>
      <c r="K45" s="10">
        <v>0</v>
      </c>
      <c r="L45" s="10">
        <v>0</v>
      </c>
      <c r="M45" s="11">
        <f t="shared" si="0"/>
        <v>0</v>
      </c>
    </row>
    <row r="46" spans="1:28" x14ac:dyDescent="0.25">
      <c r="A46" s="13"/>
      <c r="B46" s="13" t="s">
        <v>631</v>
      </c>
      <c r="C46" s="13" t="s">
        <v>631</v>
      </c>
      <c r="D46" s="13" t="s">
        <v>632</v>
      </c>
      <c r="E46" s="13" t="s">
        <v>63</v>
      </c>
      <c r="F46" s="13" t="s">
        <v>186</v>
      </c>
      <c r="G46" s="13" t="s">
        <v>571</v>
      </c>
      <c r="H46" s="13" t="s">
        <v>44</v>
      </c>
      <c r="I46" s="11" t="s">
        <v>571</v>
      </c>
      <c r="J46" s="15">
        <v>3</v>
      </c>
      <c r="K46" s="11">
        <v>0</v>
      </c>
      <c r="L46" s="11">
        <v>0</v>
      </c>
      <c r="M46" s="11">
        <f t="shared" si="0"/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25">
      <c r="B47" s="13" t="s">
        <v>633</v>
      </c>
      <c r="C47" s="13" t="s">
        <v>2124</v>
      </c>
      <c r="D47" s="13" t="s">
        <v>634</v>
      </c>
      <c r="E47" s="13" t="s">
        <v>63</v>
      </c>
      <c r="F47" s="13" t="s">
        <v>186</v>
      </c>
      <c r="G47" s="13" t="s">
        <v>571</v>
      </c>
      <c r="H47" s="13" t="s">
        <v>44</v>
      </c>
      <c r="I47" s="11" t="s">
        <v>571</v>
      </c>
      <c r="J47" s="15">
        <v>3</v>
      </c>
      <c r="K47" s="11">
        <v>1</v>
      </c>
      <c r="L47" s="11">
        <v>1</v>
      </c>
      <c r="M47" s="11">
        <f t="shared" si="0"/>
        <v>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6" customFormat="1" x14ac:dyDescent="0.25">
      <c r="A48" s="12"/>
      <c r="B48" s="13" t="s">
        <v>635</v>
      </c>
      <c r="C48" s="13" t="s">
        <v>2127</v>
      </c>
      <c r="D48" s="13" t="s">
        <v>636</v>
      </c>
      <c r="E48" s="13" t="s">
        <v>63</v>
      </c>
      <c r="F48" s="13" t="s">
        <v>186</v>
      </c>
      <c r="G48" s="13" t="s">
        <v>571</v>
      </c>
      <c r="H48" s="13" t="s">
        <v>44</v>
      </c>
      <c r="I48" s="11" t="s">
        <v>571</v>
      </c>
      <c r="J48" s="15">
        <v>3</v>
      </c>
      <c r="K48" s="11">
        <v>1</v>
      </c>
      <c r="L48" s="11">
        <v>1</v>
      </c>
      <c r="M48" s="11">
        <f t="shared" si="0"/>
        <v>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 16371:16384" s="23" customFormat="1" x14ac:dyDescent="0.25">
      <c r="A49" s="13"/>
      <c r="B49" s="17" t="s">
        <v>2790</v>
      </c>
      <c r="C49" s="12" t="s">
        <v>2791</v>
      </c>
      <c r="D49" s="17" t="s">
        <v>2792</v>
      </c>
      <c r="E49" s="17" t="s">
        <v>36</v>
      </c>
      <c r="F49" s="13" t="s">
        <v>92</v>
      </c>
      <c r="G49" s="17" t="s">
        <v>1177</v>
      </c>
      <c r="H49" s="17" t="s">
        <v>1178</v>
      </c>
      <c r="I49" s="11" t="s">
        <v>2047</v>
      </c>
      <c r="J49" s="18">
        <v>3</v>
      </c>
      <c r="K49" s="14">
        <v>1</v>
      </c>
      <c r="L49" s="14">
        <v>1</v>
      </c>
      <c r="M49" s="11">
        <f t="shared" si="0"/>
        <v>3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XEQ49" s="12"/>
      <c r="XER49" s="12"/>
      <c r="XES49" s="12"/>
      <c r="XET49" s="12"/>
      <c r="XEU49" s="12"/>
      <c r="XEV49" s="12"/>
      <c r="XEW49" s="12"/>
      <c r="XEX49" s="12"/>
      <c r="XEY49" s="12"/>
      <c r="XEZ49" s="12"/>
      <c r="XFA49" s="12"/>
      <c r="XFB49" s="12"/>
      <c r="XFC49" s="12"/>
      <c r="XFD49" s="12"/>
    </row>
    <row r="50" spans="1:28 16371:16384" s="23" customFormat="1" x14ac:dyDescent="0.25">
      <c r="A50" s="7"/>
      <c r="B50" s="7" t="s">
        <v>1335</v>
      </c>
      <c r="C50" s="7" t="s">
        <v>2305</v>
      </c>
      <c r="D50" s="7" t="s">
        <v>1336</v>
      </c>
      <c r="E50" s="7" t="s">
        <v>2591</v>
      </c>
      <c r="F50" s="7" t="s">
        <v>92</v>
      </c>
      <c r="G50" s="7" t="s">
        <v>1177</v>
      </c>
      <c r="H50" s="7" t="s">
        <v>1178</v>
      </c>
      <c r="I50" s="10" t="s">
        <v>2057</v>
      </c>
      <c r="J50" s="16">
        <v>2</v>
      </c>
      <c r="K50" s="16">
        <v>1</v>
      </c>
      <c r="L50" s="16">
        <v>1</v>
      </c>
      <c r="M50" s="11">
        <f t="shared" si="0"/>
        <v>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XEQ50" s="12"/>
      <c r="XER50" s="12"/>
      <c r="XES50" s="12"/>
      <c r="XET50" s="12"/>
      <c r="XEU50" s="12"/>
      <c r="XEV50" s="12"/>
      <c r="XEW50" s="12"/>
      <c r="XEX50" s="12"/>
      <c r="XEY50" s="12"/>
      <c r="XEZ50" s="12"/>
      <c r="XFA50" s="12"/>
      <c r="XFB50" s="12"/>
      <c r="XFC50" s="12"/>
      <c r="XFD50" s="12"/>
    </row>
    <row r="51" spans="1:28 16371:16384" x14ac:dyDescent="0.25">
      <c r="A51" s="7"/>
      <c r="B51" s="7" t="s">
        <v>1337</v>
      </c>
      <c r="C51" s="7" t="s">
        <v>2307</v>
      </c>
      <c r="D51" s="7" t="s">
        <v>1338</v>
      </c>
      <c r="E51" s="7" t="s">
        <v>2592</v>
      </c>
      <c r="F51" s="7" t="s">
        <v>92</v>
      </c>
      <c r="G51" s="7" t="s">
        <v>1177</v>
      </c>
      <c r="H51" s="7" t="s">
        <v>1178</v>
      </c>
      <c r="I51" s="10" t="s">
        <v>2057</v>
      </c>
      <c r="J51" s="16">
        <v>2</v>
      </c>
      <c r="K51" s="16">
        <v>0</v>
      </c>
      <c r="L51" s="16">
        <v>0</v>
      </c>
      <c r="M51" s="11">
        <f t="shared" si="0"/>
        <v>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 16371:16384" x14ac:dyDescent="0.25">
      <c r="A52" s="7"/>
      <c r="B52" s="7" t="s">
        <v>1339</v>
      </c>
      <c r="C52" s="7" t="s">
        <v>2306</v>
      </c>
      <c r="D52" s="7" t="s">
        <v>1340</v>
      </c>
      <c r="E52" s="7" t="s">
        <v>2592</v>
      </c>
      <c r="F52" s="7" t="s">
        <v>92</v>
      </c>
      <c r="G52" s="7" t="s">
        <v>1177</v>
      </c>
      <c r="H52" s="7" t="s">
        <v>1178</v>
      </c>
      <c r="I52" s="10" t="s">
        <v>2057</v>
      </c>
      <c r="J52" s="16">
        <v>2</v>
      </c>
      <c r="K52" s="16">
        <v>0</v>
      </c>
      <c r="L52" s="16">
        <v>0</v>
      </c>
      <c r="M52" s="11">
        <f t="shared" si="0"/>
        <v>0</v>
      </c>
    </row>
    <row r="53" spans="1:28 16371:16384" x14ac:dyDescent="0.25">
      <c r="A53" s="7"/>
      <c r="B53" s="20" t="s">
        <v>2495</v>
      </c>
      <c r="C53" s="8" t="s">
        <v>2496</v>
      </c>
      <c r="D53" s="20" t="s">
        <v>1053</v>
      </c>
      <c r="E53" s="20" t="s">
        <v>2</v>
      </c>
      <c r="F53" s="13" t="s">
        <v>92</v>
      </c>
      <c r="G53" s="17" t="s">
        <v>1177</v>
      </c>
      <c r="H53" s="17" t="s">
        <v>1178</v>
      </c>
      <c r="I53" s="11" t="s">
        <v>1667</v>
      </c>
      <c r="J53" s="18">
        <v>6</v>
      </c>
      <c r="K53" s="14">
        <v>1</v>
      </c>
      <c r="L53" s="14">
        <v>1</v>
      </c>
      <c r="M53" s="11">
        <f t="shared" si="0"/>
        <v>6</v>
      </c>
    </row>
    <row r="54" spans="1:28 16371:16384" x14ac:dyDescent="0.25">
      <c r="A54" s="7"/>
      <c r="B54" s="7" t="s">
        <v>1216</v>
      </c>
      <c r="C54" s="7" t="s">
        <v>1666</v>
      </c>
      <c r="D54" s="7" t="s">
        <v>1053</v>
      </c>
      <c r="E54" s="7" t="s">
        <v>2501</v>
      </c>
      <c r="F54" s="7" t="s">
        <v>92</v>
      </c>
      <c r="G54" s="7" t="s">
        <v>1177</v>
      </c>
      <c r="H54" s="7" t="s">
        <v>1178</v>
      </c>
      <c r="I54" s="10" t="s">
        <v>1667</v>
      </c>
      <c r="J54" s="9">
        <v>2</v>
      </c>
      <c r="K54" s="10">
        <v>1</v>
      </c>
      <c r="L54" s="10">
        <v>1</v>
      </c>
      <c r="M54" s="11">
        <f t="shared" si="0"/>
        <v>2</v>
      </c>
    </row>
    <row r="55" spans="1:28 16371:16384" x14ac:dyDescent="0.25">
      <c r="A55" s="7"/>
      <c r="B55" s="7" t="s">
        <v>1052</v>
      </c>
      <c r="C55" s="7" t="s">
        <v>1668</v>
      </c>
      <c r="D55" s="7" t="s">
        <v>1053</v>
      </c>
      <c r="E55" s="7" t="s">
        <v>2501</v>
      </c>
      <c r="F55" s="7" t="s">
        <v>92</v>
      </c>
      <c r="G55" s="7" t="s">
        <v>1038</v>
      </c>
      <c r="H55" s="7" t="s">
        <v>1884</v>
      </c>
      <c r="I55" s="10" t="s">
        <v>1667</v>
      </c>
      <c r="J55" s="9">
        <v>2</v>
      </c>
      <c r="K55" s="10">
        <v>0</v>
      </c>
      <c r="L55" s="10">
        <v>0</v>
      </c>
      <c r="M55" s="11">
        <f t="shared" si="0"/>
        <v>0</v>
      </c>
    </row>
    <row r="56" spans="1:28 16371:16384" x14ac:dyDescent="0.25">
      <c r="A56" s="7"/>
      <c r="B56" s="7" t="s">
        <v>1217</v>
      </c>
      <c r="C56" s="7" t="s">
        <v>1668</v>
      </c>
      <c r="D56" s="7" t="s">
        <v>1053</v>
      </c>
      <c r="E56" s="7" t="s">
        <v>2501</v>
      </c>
      <c r="F56" s="7" t="s">
        <v>92</v>
      </c>
      <c r="G56" s="7" t="s">
        <v>1177</v>
      </c>
      <c r="H56" s="7" t="s">
        <v>1178</v>
      </c>
      <c r="I56" s="10" t="s">
        <v>1667</v>
      </c>
      <c r="J56" s="9">
        <v>2</v>
      </c>
      <c r="K56" s="10">
        <v>1</v>
      </c>
      <c r="L56" s="11">
        <v>1</v>
      </c>
      <c r="M56" s="11">
        <f t="shared" si="0"/>
        <v>2</v>
      </c>
      <c r="N56" s="8"/>
    </row>
    <row r="57" spans="1:28 16371:16384" x14ac:dyDescent="0.25">
      <c r="A57" s="7"/>
      <c r="B57" s="7" t="s">
        <v>2957</v>
      </c>
      <c r="C57" s="7" t="s">
        <v>2496</v>
      </c>
      <c r="D57" s="7" t="s">
        <v>1053</v>
      </c>
      <c r="E57" s="7" t="s">
        <v>2</v>
      </c>
      <c r="F57" s="13" t="s">
        <v>92</v>
      </c>
      <c r="G57" s="13" t="s">
        <v>1038</v>
      </c>
      <c r="H57" s="13" t="s">
        <v>1884</v>
      </c>
      <c r="I57" s="15" t="s">
        <v>1667</v>
      </c>
      <c r="J57" s="11">
        <v>6</v>
      </c>
      <c r="K57" s="11">
        <v>0</v>
      </c>
      <c r="L57" s="11">
        <v>0</v>
      </c>
      <c r="M57" s="11">
        <f t="shared" si="0"/>
        <v>0</v>
      </c>
      <c r="N57" s="8"/>
    </row>
    <row r="58" spans="1:28 16371:16384" x14ac:dyDescent="0.25">
      <c r="A58" s="13"/>
      <c r="B58" s="13" t="s">
        <v>1532</v>
      </c>
      <c r="C58" s="13" t="s">
        <v>1669</v>
      </c>
      <c r="D58" s="13" t="s">
        <v>1533</v>
      </c>
      <c r="E58" s="13" t="s">
        <v>7</v>
      </c>
      <c r="F58" s="13" t="s">
        <v>92</v>
      </c>
      <c r="G58" s="13" t="s">
        <v>1177</v>
      </c>
      <c r="H58" s="13" t="s">
        <v>1178</v>
      </c>
      <c r="I58" s="11" t="s">
        <v>1667</v>
      </c>
      <c r="J58" s="15">
        <v>2</v>
      </c>
      <c r="K58" s="11">
        <v>1</v>
      </c>
      <c r="L58" s="11">
        <v>1</v>
      </c>
      <c r="M58" s="11">
        <f t="shared" si="0"/>
        <v>2</v>
      </c>
      <c r="N58" s="8"/>
    </row>
    <row r="59" spans="1:28 16371:16384" x14ac:dyDescent="0.25">
      <c r="A59" s="13"/>
      <c r="B59" s="13" t="s">
        <v>1168</v>
      </c>
      <c r="C59" s="13" t="s">
        <v>1671</v>
      </c>
      <c r="D59" s="13" t="s">
        <v>1169</v>
      </c>
      <c r="E59" s="13" t="s">
        <v>7</v>
      </c>
      <c r="F59" s="13" t="s">
        <v>92</v>
      </c>
      <c r="G59" s="13" t="s">
        <v>1038</v>
      </c>
      <c r="H59" s="13" t="s">
        <v>1884</v>
      </c>
      <c r="I59" s="11" t="s">
        <v>1667</v>
      </c>
      <c r="J59" s="15">
        <v>2</v>
      </c>
      <c r="K59" s="11">
        <v>0</v>
      </c>
      <c r="L59" s="11">
        <v>0</v>
      </c>
      <c r="M59" s="11">
        <f t="shared" si="0"/>
        <v>0</v>
      </c>
      <c r="N59" s="8"/>
    </row>
    <row r="60" spans="1:28 16371:16384" x14ac:dyDescent="0.25">
      <c r="A60" s="13"/>
      <c r="B60" s="13" t="s">
        <v>1534</v>
      </c>
      <c r="C60" s="13" t="s">
        <v>1670</v>
      </c>
      <c r="D60" s="13" t="s">
        <v>1535</v>
      </c>
      <c r="E60" s="13" t="s">
        <v>7</v>
      </c>
      <c r="F60" s="13" t="s">
        <v>92</v>
      </c>
      <c r="G60" s="13" t="s">
        <v>1177</v>
      </c>
      <c r="H60" s="13" t="s">
        <v>1178</v>
      </c>
      <c r="I60" s="11" t="s">
        <v>1667</v>
      </c>
      <c r="J60" s="15">
        <v>2</v>
      </c>
      <c r="K60" s="11">
        <v>1</v>
      </c>
      <c r="L60" s="11">
        <v>0</v>
      </c>
      <c r="M60" s="11">
        <f t="shared" si="0"/>
        <v>2</v>
      </c>
      <c r="N60" s="8"/>
    </row>
    <row r="61" spans="1:28 16371:16384" x14ac:dyDescent="0.25">
      <c r="A61" s="13"/>
      <c r="B61" s="13" t="s">
        <v>1536</v>
      </c>
      <c r="C61" s="13" t="s">
        <v>1696</v>
      </c>
      <c r="D61" s="13" t="s">
        <v>1537</v>
      </c>
      <c r="E61" s="13" t="s">
        <v>7</v>
      </c>
      <c r="F61" s="13" t="s">
        <v>92</v>
      </c>
      <c r="G61" s="13" t="s">
        <v>1177</v>
      </c>
      <c r="H61" s="13" t="s">
        <v>1178</v>
      </c>
      <c r="I61" s="11" t="s">
        <v>1667</v>
      </c>
      <c r="J61" s="15">
        <v>2</v>
      </c>
      <c r="K61" s="11">
        <v>1</v>
      </c>
      <c r="L61" s="11">
        <v>1</v>
      </c>
      <c r="M61" s="11">
        <f t="shared" si="0"/>
        <v>2</v>
      </c>
      <c r="N61" s="8"/>
    </row>
    <row r="62" spans="1:28 16371:16384" x14ac:dyDescent="0.25">
      <c r="A62" s="13"/>
      <c r="B62" s="13" t="s">
        <v>1538</v>
      </c>
      <c r="C62" s="13" t="s">
        <v>1697</v>
      </c>
      <c r="D62" s="13" t="s">
        <v>1537</v>
      </c>
      <c r="E62" s="13" t="s">
        <v>7</v>
      </c>
      <c r="F62" s="13" t="s">
        <v>92</v>
      </c>
      <c r="G62" s="13" t="s">
        <v>1177</v>
      </c>
      <c r="H62" s="13" t="s">
        <v>1178</v>
      </c>
      <c r="I62" s="11" t="s">
        <v>1667</v>
      </c>
      <c r="J62" s="15">
        <v>2</v>
      </c>
      <c r="K62" s="11">
        <v>1</v>
      </c>
      <c r="L62" s="11">
        <v>0</v>
      </c>
      <c r="M62" s="11">
        <f t="shared" si="0"/>
        <v>2</v>
      </c>
      <c r="N62" s="8"/>
    </row>
    <row r="63" spans="1:28 16371:16384" x14ac:dyDescent="0.25">
      <c r="A63" s="13"/>
      <c r="B63" s="13" t="s">
        <v>1444</v>
      </c>
      <c r="C63" s="13" t="s">
        <v>1698</v>
      </c>
      <c r="D63" s="13" t="s">
        <v>1445</v>
      </c>
      <c r="E63" s="13" t="s">
        <v>6</v>
      </c>
      <c r="F63" s="13" t="s">
        <v>92</v>
      </c>
      <c r="G63" s="13" t="s">
        <v>1177</v>
      </c>
      <c r="H63" s="13" t="s">
        <v>1178</v>
      </c>
      <c r="I63" s="11" t="s">
        <v>1667</v>
      </c>
      <c r="J63" s="15">
        <v>2</v>
      </c>
      <c r="K63" s="11">
        <v>1</v>
      </c>
      <c r="L63" s="11">
        <v>1</v>
      </c>
      <c r="M63" s="11">
        <f t="shared" si="0"/>
        <v>2</v>
      </c>
      <c r="N63" s="8"/>
    </row>
    <row r="64" spans="1:28 16371:16384" x14ac:dyDescent="0.25">
      <c r="A64" s="13"/>
      <c r="B64" s="13" t="s">
        <v>1539</v>
      </c>
      <c r="C64" s="13" t="s">
        <v>1694</v>
      </c>
      <c r="D64" s="13" t="s">
        <v>1540</v>
      </c>
      <c r="E64" s="13" t="s">
        <v>7</v>
      </c>
      <c r="F64" s="13" t="s">
        <v>92</v>
      </c>
      <c r="G64" s="13" t="s">
        <v>1177</v>
      </c>
      <c r="H64" s="13" t="s">
        <v>1178</v>
      </c>
      <c r="I64" s="11" t="s">
        <v>1667</v>
      </c>
      <c r="J64" s="15">
        <v>3</v>
      </c>
      <c r="K64" s="11">
        <v>1</v>
      </c>
      <c r="L64" s="11">
        <v>1</v>
      </c>
      <c r="M64" s="11">
        <f t="shared" si="0"/>
        <v>3</v>
      </c>
      <c r="N64" s="8"/>
    </row>
    <row r="65" spans="1:33 16371:16384" x14ac:dyDescent="0.25">
      <c r="A65" s="13"/>
      <c r="B65" s="13" t="s">
        <v>1541</v>
      </c>
      <c r="C65" s="13" t="s">
        <v>1695</v>
      </c>
      <c r="D65" s="13" t="s">
        <v>1542</v>
      </c>
      <c r="E65" s="13" t="s">
        <v>7</v>
      </c>
      <c r="F65" s="13" t="s">
        <v>92</v>
      </c>
      <c r="G65" s="13" t="s">
        <v>1177</v>
      </c>
      <c r="H65" s="13" t="s">
        <v>1178</v>
      </c>
      <c r="I65" s="11" t="s">
        <v>1667</v>
      </c>
      <c r="J65" s="15">
        <v>5</v>
      </c>
      <c r="K65" s="11">
        <v>1</v>
      </c>
      <c r="L65" s="11">
        <v>0</v>
      </c>
      <c r="M65" s="11">
        <f t="shared" si="0"/>
        <v>5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33 16371:16384" x14ac:dyDescent="0.25">
      <c r="A66" s="13"/>
      <c r="B66" s="13" t="s">
        <v>1446</v>
      </c>
      <c r="C66" s="13" t="s">
        <v>1675</v>
      </c>
      <c r="D66" s="13" t="s">
        <v>1447</v>
      </c>
      <c r="E66" s="13" t="s">
        <v>6</v>
      </c>
      <c r="F66" s="13" t="s">
        <v>92</v>
      </c>
      <c r="G66" s="13" t="s">
        <v>1177</v>
      </c>
      <c r="H66" s="13" t="s">
        <v>1178</v>
      </c>
      <c r="I66" s="11" t="s">
        <v>1667</v>
      </c>
      <c r="J66" s="15">
        <v>3</v>
      </c>
      <c r="K66" s="11">
        <v>1</v>
      </c>
      <c r="L66" s="11">
        <v>1</v>
      </c>
      <c r="M66" s="11">
        <f t="shared" ref="M66:M129" si="1">J66*K66</f>
        <v>3</v>
      </c>
      <c r="N66" s="8"/>
    </row>
    <row r="67" spans="1:33 16371:16384" x14ac:dyDescent="0.25">
      <c r="A67" s="13"/>
      <c r="B67" s="13" t="s">
        <v>1448</v>
      </c>
      <c r="C67" s="13" t="s">
        <v>1676</v>
      </c>
      <c r="D67" s="13" t="s">
        <v>1447</v>
      </c>
      <c r="E67" s="13" t="s">
        <v>6</v>
      </c>
      <c r="F67" s="13" t="s">
        <v>92</v>
      </c>
      <c r="G67" s="13" t="s">
        <v>1177</v>
      </c>
      <c r="H67" s="13" t="s">
        <v>1178</v>
      </c>
      <c r="I67" s="11" t="s">
        <v>1667</v>
      </c>
      <c r="J67" s="15">
        <v>3</v>
      </c>
      <c r="K67" s="11">
        <v>1</v>
      </c>
      <c r="L67" s="11">
        <v>0</v>
      </c>
      <c r="M67" s="11">
        <f t="shared" si="1"/>
        <v>3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33 16371:16384" x14ac:dyDescent="0.25">
      <c r="A68" s="13"/>
      <c r="B68" s="13" t="s">
        <v>1543</v>
      </c>
      <c r="C68" s="13" t="s">
        <v>1672</v>
      </c>
      <c r="D68" s="13" t="s">
        <v>1544</v>
      </c>
      <c r="E68" s="13" t="s">
        <v>7</v>
      </c>
      <c r="F68" s="13" t="s">
        <v>92</v>
      </c>
      <c r="G68" s="13" t="s">
        <v>1177</v>
      </c>
      <c r="H68" s="13" t="s">
        <v>1178</v>
      </c>
      <c r="I68" s="11" t="s">
        <v>1667</v>
      </c>
      <c r="J68" s="15">
        <v>2</v>
      </c>
      <c r="K68" s="11">
        <v>1</v>
      </c>
      <c r="L68" s="11">
        <v>1</v>
      </c>
      <c r="M68" s="11">
        <f t="shared" si="1"/>
        <v>2</v>
      </c>
      <c r="N68" s="8"/>
    </row>
    <row r="69" spans="1:33 16371:16384" x14ac:dyDescent="0.25">
      <c r="A69" s="13"/>
      <c r="B69" s="13" t="s">
        <v>1151</v>
      </c>
      <c r="C69" s="13" t="s">
        <v>1673</v>
      </c>
      <c r="D69" s="13" t="s">
        <v>1152</v>
      </c>
      <c r="E69" s="13" t="s">
        <v>6</v>
      </c>
      <c r="F69" s="13" t="s">
        <v>92</v>
      </c>
      <c r="G69" s="13" t="s">
        <v>1038</v>
      </c>
      <c r="H69" s="13" t="s">
        <v>1884</v>
      </c>
      <c r="I69" s="11" t="s">
        <v>1667</v>
      </c>
      <c r="J69" s="15">
        <v>2</v>
      </c>
      <c r="K69" s="11">
        <v>0</v>
      </c>
      <c r="L69" s="11">
        <v>0</v>
      </c>
      <c r="M69" s="11">
        <f t="shared" si="1"/>
        <v>0</v>
      </c>
      <c r="N69" s="8"/>
    </row>
    <row r="70" spans="1:33 16371:16384" x14ac:dyDescent="0.25">
      <c r="A70" s="13"/>
      <c r="B70" s="13" t="s">
        <v>550</v>
      </c>
      <c r="C70" s="13" t="s">
        <v>2035</v>
      </c>
      <c r="D70" s="13" t="s">
        <v>551</v>
      </c>
      <c r="E70" s="13" t="s">
        <v>28</v>
      </c>
      <c r="F70" s="13" t="s">
        <v>92</v>
      </c>
      <c r="G70" s="13" t="s">
        <v>519</v>
      </c>
      <c r="H70" s="13" t="s">
        <v>520</v>
      </c>
      <c r="I70" s="11" t="s">
        <v>2031</v>
      </c>
      <c r="J70" s="15">
        <v>3</v>
      </c>
      <c r="K70" s="11">
        <v>1</v>
      </c>
      <c r="L70" s="11">
        <v>1</v>
      </c>
      <c r="M70" s="11">
        <f t="shared" si="1"/>
        <v>3</v>
      </c>
      <c r="N70" s="8"/>
    </row>
    <row r="71" spans="1:33 16371:16384" x14ac:dyDescent="0.25">
      <c r="A71" s="13"/>
      <c r="B71" s="17" t="s">
        <v>2588</v>
      </c>
      <c r="C71" s="12" t="s">
        <v>2589</v>
      </c>
      <c r="D71" s="17" t="s">
        <v>551</v>
      </c>
      <c r="E71" s="17" t="s">
        <v>28</v>
      </c>
      <c r="F71" s="13" t="s">
        <v>92</v>
      </c>
      <c r="G71" s="17" t="s">
        <v>1177</v>
      </c>
      <c r="H71" s="17" t="s">
        <v>1178</v>
      </c>
      <c r="I71" s="11" t="s">
        <v>2031</v>
      </c>
      <c r="J71" s="18">
        <v>3</v>
      </c>
      <c r="K71" s="14">
        <v>0</v>
      </c>
      <c r="L71" s="14">
        <v>0</v>
      </c>
      <c r="M71" s="11">
        <f t="shared" si="1"/>
        <v>0</v>
      </c>
      <c r="N71" s="8"/>
    </row>
    <row r="72" spans="1:33 16371:16384" x14ac:dyDescent="0.25">
      <c r="A72" s="7"/>
      <c r="B72" s="8" t="s">
        <v>1932</v>
      </c>
      <c r="C72" s="8" t="s">
        <v>1933</v>
      </c>
      <c r="D72" s="8" t="s">
        <v>1020</v>
      </c>
      <c r="E72" s="8" t="s">
        <v>46</v>
      </c>
      <c r="F72" s="7" t="s">
        <v>92</v>
      </c>
      <c r="G72" s="8" t="s">
        <v>571</v>
      </c>
      <c r="H72" s="8" t="s">
        <v>44</v>
      </c>
      <c r="I72" s="10" t="s">
        <v>1911</v>
      </c>
      <c r="J72" s="10">
        <v>2</v>
      </c>
      <c r="K72" s="10">
        <v>0</v>
      </c>
      <c r="L72" s="10">
        <v>0</v>
      </c>
      <c r="M72" s="11">
        <f t="shared" si="1"/>
        <v>0</v>
      </c>
      <c r="N72" s="8"/>
    </row>
    <row r="73" spans="1:33 16371:16384" x14ac:dyDescent="0.25">
      <c r="A73" s="7"/>
      <c r="B73" s="7" t="s">
        <v>1019</v>
      </c>
      <c r="C73" s="7" t="s">
        <v>1933</v>
      </c>
      <c r="D73" s="7" t="s">
        <v>1020</v>
      </c>
      <c r="E73" s="7" t="s">
        <v>46</v>
      </c>
      <c r="F73" s="7" t="s">
        <v>92</v>
      </c>
      <c r="G73" s="7" t="s">
        <v>785</v>
      </c>
      <c r="H73" s="7" t="s">
        <v>786</v>
      </c>
      <c r="I73" s="10" t="s">
        <v>1911</v>
      </c>
      <c r="J73" s="9">
        <v>2</v>
      </c>
      <c r="K73" s="10">
        <v>1</v>
      </c>
      <c r="L73" s="10">
        <v>1</v>
      </c>
      <c r="M73" s="11">
        <f t="shared" si="1"/>
        <v>2</v>
      </c>
      <c r="N73" s="8"/>
    </row>
    <row r="74" spans="1:33 16371:16384" x14ac:dyDescent="0.25">
      <c r="A74" s="7"/>
      <c r="B74" s="7" t="s">
        <v>1153</v>
      </c>
      <c r="C74" s="7" t="s">
        <v>1934</v>
      </c>
      <c r="D74" s="7" t="s">
        <v>1020</v>
      </c>
      <c r="E74" s="7" t="s">
        <v>46</v>
      </c>
      <c r="F74" s="7" t="s">
        <v>92</v>
      </c>
      <c r="G74" s="7" t="s">
        <v>1038</v>
      </c>
      <c r="H74" s="8" t="s">
        <v>1884</v>
      </c>
      <c r="I74" s="10" t="s">
        <v>1911</v>
      </c>
      <c r="J74" s="9">
        <v>2</v>
      </c>
      <c r="K74" s="10">
        <v>0</v>
      </c>
      <c r="L74" s="10">
        <v>0</v>
      </c>
      <c r="M74" s="11">
        <f t="shared" si="1"/>
        <v>0</v>
      </c>
      <c r="N74" s="8"/>
    </row>
    <row r="75" spans="1:33 16371:16384" x14ac:dyDescent="0.25">
      <c r="A75" s="7"/>
      <c r="B75" s="20" t="s">
        <v>2541</v>
      </c>
      <c r="C75" s="8" t="s">
        <v>2542</v>
      </c>
      <c r="D75" s="20" t="s">
        <v>1020</v>
      </c>
      <c r="E75" s="20" t="s">
        <v>46</v>
      </c>
      <c r="F75" s="7" t="s">
        <v>92</v>
      </c>
      <c r="G75" s="20" t="s">
        <v>1038</v>
      </c>
      <c r="H75" s="20" t="s">
        <v>1884</v>
      </c>
      <c r="I75" s="10" t="s">
        <v>1911</v>
      </c>
      <c r="J75" s="21">
        <v>3</v>
      </c>
      <c r="K75" s="16">
        <v>0</v>
      </c>
      <c r="L75" s="16">
        <v>0</v>
      </c>
      <c r="M75" s="11">
        <f t="shared" si="1"/>
        <v>0</v>
      </c>
      <c r="N75" s="8"/>
    </row>
    <row r="76" spans="1:33 16371:16384" s="8" customFormat="1" x14ac:dyDescent="0.25">
      <c r="A76" s="7"/>
      <c r="B76" s="20" t="s">
        <v>2543</v>
      </c>
      <c r="C76" s="8" t="s">
        <v>2542</v>
      </c>
      <c r="D76" s="20" t="s">
        <v>1020</v>
      </c>
      <c r="E76" s="20" t="s">
        <v>46</v>
      </c>
      <c r="F76" s="7" t="s">
        <v>92</v>
      </c>
      <c r="G76" s="20" t="s">
        <v>785</v>
      </c>
      <c r="H76" s="20" t="s">
        <v>786</v>
      </c>
      <c r="I76" s="10" t="s">
        <v>1911</v>
      </c>
      <c r="J76" s="21">
        <v>3</v>
      </c>
      <c r="K76" s="16">
        <v>0</v>
      </c>
      <c r="L76" s="16">
        <v>0</v>
      </c>
      <c r="M76" s="11">
        <f t="shared" si="1"/>
        <v>0</v>
      </c>
    </row>
    <row r="77" spans="1:33 16371:16384" s="8" customFormat="1" x14ac:dyDescent="0.25">
      <c r="A77" s="7"/>
      <c r="B77" s="20" t="s">
        <v>2544</v>
      </c>
      <c r="C77" s="8" t="s">
        <v>2542</v>
      </c>
      <c r="D77" s="20" t="s">
        <v>1020</v>
      </c>
      <c r="E77" s="20" t="s">
        <v>46</v>
      </c>
      <c r="F77" s="7" t="s">
        <v>92</v>
      </c>
      <c r="G77" s="20" t="s">
        <v>571</v>
      </c>
      <c r="H77" s="20" t="s">
        <v>44</v>
      </c>
      <c r="I77" s="10" t="s">
        <v>1911</v>
      </c>
      <c r="J77" s="21">
        <v>3</v>
      </c>
      <c r="K77" s="16">
        <v>0</v>
      </c>
      <c r="L77" s="16">
        <v>0</v>
      </c>
      <c r="M77" s="11">
        <f t="shared" si="1"/>
        <v>0</v>
      </c>
    </row>
    <row r="78" spans="1:33 16371:16384" x14ac:dyDescent="0.25">
      <c r="A78" s="13"/>
      <c r="B78" s="13" t="s">
        <v>618</v>
      </c>
      <c r="C78" s="13" t="s">
        <v>1674</v>
      </c>
      <c r="D78" s="13" t="s">
        <v>619</v>
      </c>
      <c r="E78" s="13" t="s">
        <v>2</v>
      </c>
      <c r="F78" s="13" t="s">
        <v>92</v>
      </c>
      <c r="G78" s="13" t="s">
        <v>571</v>
      </c>
      <c r="H78" s="13" t="s">
        <v>44</v>
      </c>
      <c r="I78" s="11" t="s">
        <v>1667</v>
      </c>
      <c r="J78" s="15">
        <v>2</v>
      </c>
      <c r="K78" s="11">
        <v>0</v>
      </c>
      <c r="L78" s="11">
        <v>0</v>
      </c>
      <c r="M78" s="11">
        <f t="shared" si="1"/>
        <v>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 16371:16384" x14ac:dyDescent="0.25">
      <c r="A79" s="13"/>
      <c r="B79" s="13" t="s">
        <v>1067</v>
      </c>
      <c r="C79" s="13" t="s">
        <v>1674</v>
      </c>
      <c r="D79" s="13" t="s">
        <v>619</v>
      </c>
      <c r="E79" s="13" t="s">
        <v>2</v>
      </c>
      <c r="F79" s="13" t="s">
        <v>92</v>
      </c>
      <c r="G79" s="13" t="s">
        <v>1038</v>
      </c>
      <c r="H79" s="13" t="s">
        <v>1884</v>
      </c>
      <c r="I79" s="11" t="s">
        <v>1667</v>
      </c>
      <c r="J79" s="15">
        <v>2</v>
      </c>
      <c r="K79" s="11">
        <v>0</v>
      </c>
      <c r="L79" s="11">
        <v>0</v>
      </c>
      <c r="M79" s="11">
        <f t="shared" si="1"/>
        <v>0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 16371:16384" s="23" customFormat="1" x14ac:dyDescent="0.25">
      <c r="A80" s="7"/>
      <c r="B80" s="7" t="s">
        <v>1250</v>
      </c>
      <c r="C80" s="7" t="s">
        <v>1674</v>
      </c>
      <c r="D80" s="7" t="s">
        <v>619</v>
      </c>
      <c r="E80" s="7" t="s">
        <v>2</v>
      </c>
      <c r="F80" s="13" t="s">
        <v>92</v>
      </c>
      <c r="G80" s="13" t="s">
        <v>1177</v>
      </c>
      <c r="H80" s="13" t="s">
        <v>1178</v>
      </c>
      <c r="I80" s="11" t="s">
        <v>1667</v>
      </c>
      <c r="J80" s="15">
        <v>2</v>
      </c>
      <c r="K80" s="11">
        <v>1</v>
      </c>
      <c r="L80" s="11">
        <v>1</v>
      </c>
      <c r="M80" s="11">
        <f t="shared" si="1"/>
        <v>2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XEQ80" s="12"/>
      <c r="XER80" s="12"/>
      <c r="XES80" s="12"/>
      <c r="XET80" s="12"/>
      <c r="XEU80" s="12"/>
      <c r="XEV80" s="12"/>
      <c r="XEW80" s="12"/>
      <c r="XEX80" s="12"/>
      <c r="XEY80" s="12"/>
      <c r="XEZ80" s="12"/>
      <c r="XFA80" s="12"/>
      <c r="XFB80" s="12"/>
      <c r="XFC80" s="12"/>
      <c r="XFD80" s="12"/>
    </row>
    <row r="81" spans="1:33 16371:16384" x14ac:dyDescent="0.25">
      <c r="A81" s="7"/>
      <c r="B81" s="7" t="s">
        <v>2964</v>
      </c>
      <c r="C81" s="7" t="s">
        <v>2965</v>
      </c>
      <c r="D81" s="7" t="s">
        <v>619</v>
      </c>
      <c r="E81" s="7" t="s">
        <v>7</v>
      </c>
      <c r="F81" s="7" t="s">
        <v>92</v>
      </c>
      <c r="G81" s="7" t="s">
        <v>1177</v>
      </c>
      <c r="H81" s="7" t="s">
        <v>1178</v>
      </c>
      <c r="I81" s="9" t="s">
        <v>1667</v>
      </c>
      <c r="J81" s="10">
        <v>3</v>
      </c>
      <c r="K81" s="10">
        <v>1</v>
      </c>
      <c r="L81" s="10">
        <v>1</v>
      </c>
      <c r="M81" s="11">
        <f t="shared" si="1"/>
        <v>3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 16371:16384" x14ac:dyDescent="0.25">
      <c r="A82" s="7"/>
      <c r="B82" s="7" t="s">
        <v>2966</v>
      </c>
      <c r="C82" s="7" t="s">
        <v>2965</v>
      </c>
      <c r="D82" s="7" t="s">
        <v>619</v>
      </c>
      <c r="E82" s="7" t="s">
        <v>7</v>
      </c>
      <c r="F82" s="7" t="s">
        <v>92</v>
      </c>
      <c r="G82" s="7" t="s">
        <v>1038</v>
      </c>
      <c r="H82" s="7" t="s">
        <v>1884</v>
      </c>
      <c r="I82" s="9" t="s">
        <v>1667</v>
      </c>
      <c r="J82" s="10">
        <v>3</v>
      </c>
      <c r="K82" s="10">
        <v>0</v>
      </c>
      <c r="L82" s="10">
        <v>0</v>
      </c>
      <c r="M82" s="11">
        <f t="shared" si="1"/>
        <v>0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 16371:16384" x14ac:dyDescent="0.25">
      <c r="A83" s="7"/>
      <c r="B83" s="7" t="s">
        <v>2967</v>
      </c>
      <c r="C83" s="7" t="s">
        <v>2965</v>
      </c>
      <c r="D83" s="7" t="s">
        <v>619</v>
      </c>
      <c r="E83" s="7" t="s">
        <v>7</v>
      </c>
      <c r="F83" s="7" t="s">
        <v>92</v>
      </c>
      <c r="G83" s="7" t="s">
        <v>571</v>
      </c>
      <c r="H83" s="7" t="s">
        <v>44</v>
      </c>
      <c r="I83" s="9" t="s">
        <v>1667</v>
      </c>
      <c r="J83" s="10">
        <v>3</v>
      </c>
      <c r="K83" s="10">
        <v>0</v>
      </c>
      <c r="L83" s="10">
        <v>0</v>
      </c>
      <c r="M83" s="11">
        <f t="shared" si="1"/>
        <v>0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 16371:16384" s="8" customFormat="1" x14ac:dyDescent="0.25">
      <c r="A84" s="7"/>
      <c r="B84" s="7" t="s">
        <v>1341</v>
      </c>
      <c r="C84" s="7" t="s">
        <v>2298</v>
      </c>
      <c r="D84" s="7" t="s">
        <v>1342</v>
      </c>
      <c r="E84" s="7" t="s">
        <v>38</v>
      </c>
      <c r="F84" s="7" t="s">
        <v>92</v>
      </c>
      <c r="G84" s="7" t="s">
        <v>1177</v>
      </c>
      <c r="H84" s="7" t="s">
        <v>1178</v>
      </c>
      <c r="I84" s="10" t="s">
        <v>2057</v>
      </c>
      <c r="J84" s="16">
        <v>2</v>
      </c>
      <c r="K84" s="16">
        <v>1</v>
      </c>
      <c r="L84" s="16">
        <v>1</v>
      </c>
      <c r="M84" s="11">
        <f t="shared" si="1"/>
        <v>2</v>
      </c>
    </row>
    <row r="85" spans="1:33 16371:16384" s="8" customFormat="1" x14ac:dyDescent="0.25">
      <c r="A85" s="7"/>
      <c r="B85" s="7" t="s">
        <v>1343</v>
      </c>
      <c r="C85" s="7" t="s">
        <v>2299</v>
      </c>
      <c r="D85" s="7" t="s">
        <v>1344</v>
      </c>
      <c r="E85" s="7" t="s">
        <v>41</v>
      </c>
      <c r="F85" s="7" t="s">
        <v>213</v>
      </c>
      <c r="G85" s="7" t="s">
        <v>1177</v>
      </c>
      <c r="H85" s="7" t="s">
        <v>1178</v>
      </c>
      <c r="I85" s="10" t="s">
        <v>2057</v>
      </c>
      <c r="J85" s="9">
        <v>2</v>
      </c>
      <c r="K85" s="10">
        <v>0</v>
      </c>
      <c r="L85" s="10">
        <v>0</v>
      </c>
      <c r="M85" s="11">
        <f t="shared" si="1"/>
        <v>0</v>
      </c>
    </row>
    <row r="86" spans="1:33 16371:16384" x14ac:dyDescent="0.25">
      <c r="A86" s="7"/>
      <c r="B86" s="7" t="s">
        <v>456</v>
      </c>
      <c r="C86" s="7" t="s">
        <v>2134</v>
      </c>
      <c r="D86" s="7" t="s">
        <v>457</v>
      </c>
      <c r="E86" s="7" t="s">
        <v>409</v>
      </c>
      <c r="F86" s="7" t="s">
        <v>92</v>
      </c>
      <c r="G86" s="7" t="s">
        <v>96</v>
      </c>
      <c r="H86" s="7" t="s">
        <v>97</v>
      </c>
      <c r="I86" s="10" t="s">
        <v>2133</v>
      </c>
      <c r="J86" s="9">
        <v>3</v>
      </c>
      <c r="K86" s="10">
        <v>1</v>
      </c>
      <c r="L86" s="10">
        <v>1</v>
      </c>
      <c r="M86" s="11">
        <f t="shared" si="1"/>
        <v>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 16371:16384" x14ac:dyDescent="0.25">
      <c r="A87" s="7"/>
      <c r="B87" s="7" t="s">
        <v>289</v>
      </c>
      <c r="C87" s="7" t="s">
        <v>2136</v>
      </c>
      <c r="D87" s="7" t="s">
        <v>290</v>
      </c>
      <c r="E87" s="7" t="s">
        <v>409</v>
      </c>
      <c r="F87" s="7" t="s">
        <v>92</v>
      </c>
      <c r="G87" s="7" t="s">
        <v>96</v>
      </c>
      <c r="H87" s="7" t="s">
        <v>97</v>
      </c>
      <c r="I87" s="10" t="s">
        <v>2133</v>
      </c>
      <c r="J87" s="9">
        <v>3</v>
      </c>
      <c r="K87" s="10">
        <v>1</v>
      </c>
      <c r="L87" s="10">
        <v>0</v>
      </c>
      <c r="M87" s="11">
        <f t="shared" si="1"/>
        <v>3</v>
      </c>
      <c r="N87" s="8"/>
      <c r="O87" s="8"/>
      <c r="P87" s="8"/>
      <c r="Q87" s="8"/>
      <c r="R87" s="8"/>
      <c r="S87" s="8"/>
      <c r="T87" s="8"/>
      <c r="U87" s="8"/>
    </row>
    <row r="88" spans="1:33 16371:16384" s="23" customFormat="1" x14ac:dyDescent="0.25">
      <c r="A88" s="13"/>
      <c r="B88" s="12" t="s">
        <v>1645</v>
      </c>
      <c r="C88" s="12" t="s">
        <v>1646</v>
      </c>
      <c r="D88" s="12" t="s">
        <v>1647</v>
      </c>
      <c r="E88" s="12" t="s">
        <v>1502</v>
      </c>
      <c r="F88" s="8" t="s">
        <v>92</v>
      </c>
      <c r="G88" s="8" t="s">
        <v>1177</v>
      </c>
      <c r="H88" s="7" t="s">
        <v>1178</v>
      </c>
      <c r="I88" s="10" t="s">
        <v>1618</v>
      </c>
      <c r="J88" s="11">
        <v>2</v>
      </c>
      <c r="K88" s="11">
        <v>1</v>
      </c>
      <c r="L88" s="11">
        <v>1</v>
      </c>
      <c r="M88" s="11">
        <f t="shared" si="1"/>
        <v>2</v>
      </c>
      <c r="N88" s="8"/>
      <c r="O88" s="8"/>
      <c r="P88" s="8"/>
      <c r="Q88" s="8"/>
      <c r="R88" s="8"/>
      <c r="S88" s="8"/>
      <c r="T88" s="8"/>
      <c r="U88" s="8"/>
      <c r="XEQ88" s="12"/>
      <c r="XER88" s="12"/>
      <c r="XES88" s="12"/>
      <c r="XET88" s="12"/>
      <c r="XEU88" s="12"/>
      <c r="XEV88" s="12"/>
      <c r="XEW88" s="12"/>
      <c r="XEX88" s="12"/>
      <c r="XEY88" s="12"/>
      <c r="XEZ88" s="12"/>
      <c r="XFA88" s="12"/>
      <c r="XFB88" s="12"/>
      <c r="XFC88" s="12"/>
      <c r="XFD88" s="12"/>
    </row>
    <row r="89" spans="1:33 16371:16384" x14ac:dyDescent="0.25">
      <c r="A89" s="13"/>
      <c r="B89" s="13" t="s">
        <v>701</v>
      </c>
      <c r="C89" s="13" t="s">
        <v>701</v>
      </c>
      <c r="D89" s="13" t="s">
        <v>702</v>
      </c>
      <c r="E89" s="13" t="s">
        <v>13</v>
      </c>
      <c r="F89" s="13" t="s">
        <v>92</v>
      </c>
      <c r="G89" s="13" t="s">
        <v>571</v>
      </c>
      <c r="H89" s="13" t="s">
        <v>44</v>
      </c>
      <c r="I89" s="11" t="s">
        <v>2342</v>
      </c>
      <c r="J89" s="15">
        <v>3</v>
      </c>
      <c r="K89" s="11">
        <v>0</v>
      </c>
      <c r="L89" s="11">
        <v>0</v>
      </c>
      <c r="M89" s="11">
        <f t="shared" si="1"/>
        <v>0</v>
      </c>
      <c r="N89" s="8"/>
      <c r="O89" s="8"/>
      <c r="P89" s="8"/>
      <c r="Q89" s="8"/>
      <c r="R89" s="8"/>
      <c r="S89" s="8"/>
      <c r="T89" s="8"/>
      <c r="U89" s="8"/>
    </row>
    <row r="90" spans="1:33 16371:16384" x14ac:dyDescent="0.25">
      <c r="A90" s="13"/>
      <c r="B90" s="13" t="s">
        <v>666</v>
      </c>
      <c r="C90" s="13" t="s">
        <v>666</v>
      </c>
      <c r="D90" s="13" t="s">
        <v>667</v>
      </c>
      <c r="E90" s="13" t="s">
        <v>50</v>
      </c>
      <c r="F90" s="13" t="s">
        <v>213</v>
      </c>
      <c r="G90" s="13" t="s">
        <v>571</v>
      </c>
      <c r="H90" s="13" t="s">
        <v>44</v>
      </c>
      <c r="I90" s="11" t="s">
        <v>571</v>
      </c>
      <c r="J90" s="15">
        <v>3</v>
      </c>
      <c r="K90" s="11">
        <v>1</v>
      </c>
      <c r="L90" s="11">
        <v>1</v>
      </c>
      <c r="M90" s="11">
        <f t="shared" si="1"/>
        <v>3</v>
      </c>
      <c r="N90" s="8"/>
      <c r="O90" s="8"/>
      <c r="P90" s="8"/>
      <c r="Q90" s="8"/>
      <c r="R90" s="8"/>
      <c r="S90" s="8"/>
      <c r="T90" s="8"/>
      <c r="U90" s="8"/>
    </row>
    <row r="91" spans="1:33 16371:16384" x14ac:dyDescent="0.25">
      <c r="A91" s="13"/>
      <c r="B91" s="13" t="s">
        <v>668</v>
      </c>
      <c r="C91" s="13" t="s">
        <v>668</v>
      </c>
      <c r="D91" s="13" t="s">
        <v>669</v>
      </c>
      <c r="E91" s="13" t="s">
        <v>50</v>
      </c>
      <c r="F91" s="13" t="s">
        <v>213</v>
      </c>
      <c r="G91" s="13" t="s">
        <v>571</v>
      </c>
      <c r="H91" s="13" t="s">
        <v>44</v>
      </c>
      <c r="I91" s="11" t="s">
        <v>571</v>
      </c>
      <c r="J91" s="15">
        <v>5</v>
      </c>
      <c r="K91" s="11">
        <v>1</v>
      </c>
      <c r="L91" s="11">
        <v>1</v>
      </c>
      <c r="M91" s="11">
        <f t="shared" si="1"/>
        <v>5</v>
      </c>
      <c r="N91" s="8"/>
    </row>
    <row r="92" spans="1:33 16371:16384" x14ac:dyDescent="0.25">
      <c r="A92" s="13"/>
      <c r="B92" s="13" t="s">
        <v>913</v>
      </c>
      <c r="C92" s="13" t="s">
        <v>1576</v>
      </c>
      <c r="D92" s="13" t="s">
        <v>914</v>
      </c>
      <c r="E92" s="13" t="s">
        <v>79</v>
      </c>
      <c r="F92" s="13" t="s">
        <v>92</v>
      </c>
      <c r="G92" s="13" t="s">
        <v>785</v>
      </c>
      <c r="H92" s="13" t="s">
        <v>786</v>
      </c>
      <c r="I92" s="10" t="s">
        <v>1577</v>
      </c>
      <c r="J92" s="9">
        <v>0</v>
      </c>
      <c r="K92" s="10">
        <v>0</v>
      </c>
      <c r="L92" s="10">
        <v>0</v>
      </c>
      <c r="M92" s="11">
        <f t="shared" si="1"/>
        <v>0</v>
      </c>
      <c r="N92" s="8"/>
    </row>
    <row r="93" spans="1:33 16371:16384" x14ac:dyDescent="0.25">
      <c r="A93" s="13"/>
      <c r="B93" s="13" t="s">
        <v>875</v>
      </c>
      <c r="C93" s="13" t="s">
        <v>1582</v>
      </c>
      <c r="D93" s="13" t="s">
        <v>876</v>
      </c>
      <c r="E93" s="13" t="s">
        <v>78</v>
      </c>
      <c r="F93" s="13" t="s">
        <v>92</v>
      </c>
      <c r="G93" s="13" t="s">
        <v>785</v>
      </c>
      <c r="H93" s="13" t="s">
        <v>786</v>
      </c>
      <c r="I93" s="11" t="s">
        <v>1577</v>
      </c>
      <c r="J93" s="9">
        <v>0</v>
      </c>
      <c r="K93" s="10">
        <v>0</v>
      </c>
      <c r="L93" s="10">
        <v>0</v>
      </c>
      <c r="M93" s="11">
        <f t="shared" si="1"/>
        <v>0</v>
      </c>
      <c r="N93" s="8"/>
    </row>
    <row r="94" spans="1:33 16371:16384" x14ac:dyDescent="0.25">
      <c r="A94" s="13"/>
      <c r="B94" s="13" t="s">
        <v>915</v>
      </c>
      <c r="C94" s="13" t="s">
        <v>1578</v>
      </c>
      <c r="D94" s="13" t="s">
        <v>916</v>
      </c>
      <c r="E94" s="13" t="s">
        <v>79</v>
      </c>
      <c r="F94" s="13" t="s">
        <v>92</v>
      </c>
      <c r="G94" s="13" t="s">
        <v>785</v>
      </c>
      <c r="H94" s="13" t="s">
        <v>786</v>
      </c>
      <c r="I94" s="10" t="s">
        <v>1577</v>
      </c>
      <c r="J94" s="9">
        <v>0</v>
      </c>
      <c r="K94" s="10">
        <v>0</v>
      </c>
      <c r="L94" s="10">
        <v>0</v>
      </c>
      <c r="M94" s="11">
        <f t="shared" si="1"/>
        <v>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3 16371:16384" x14ac:dyDescent="0.25">
      <c r="A95" s="13"/>
      <c r="B95" s="13" t="s">
        <v>1005</v>
      </c>
      <c r="C95" s="13" t="s">
        <v>1613</v>
      </c>
      <c r="D95" s="13" t="s">
        <v>1006</v>
      </c>
      <c r="E95" s="13" t="s">
        <v>79</v>
      </c>
      <c r="F95" s="13" t="s">
        <v>92</v>
      </c>
      <c r="G95" s="13" t="s">
        <v>785</v>
      </c>
      <c r="H95" s="13" t="s">
        <v>786</v>
      </c>
      <c r="I95" s="10" t="s">
        <v>1577</v>
      </c>
      <c r="J95" s="9">
        <v>3</v>
      </c>
      <c r="K95" s="10">
        <v>0</v>
      </c>
      <c r="L95" s="10">
        <v>0</v>
      </c>
      <c r="M95" s="11">
        <f t="shared" si="1"/>
        <v>0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33 16371:16384" x14ac:dyDescent="0.25">
      <c r="A96" s="13"/>
      <c r="B96" s="13" t="s">
        <v>897</v>
      </c>
      <c r="C96" s="13" t="s">
        <v>1601</v>
      </c>
      <c r="D96" s="13" t="s">
        <v>898</v>
      </c>
      <c r="E96" s="13" t="s">
        <v>79</v>
      </c>
      <c r="F96" s="13" t="s">
        <v>92</v>
      </c>
      <c r="G96" s="13" t="s">
        <v>785</v>
      </c>
      <c r="H96" s="13" t="s">
        <v>786</v>
      </c>
      <c r="I96" s="10" t="s">
        <v>1577</v>
      </c>
      <c r="J96" s="9">
        <v>8</v>
      </c>
      <c r="K96" s="10">
        <v>1</v>
      </c>
      <c r="L96" s="10">
        <v>1</v>
      </c>
      <c r="M96" s="11">
        <f t="shared" si="1"/>
        <v>8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 16371:16384" x14ac:dyDescent="0.25">
      <c r="A97" s="13"/>
      <c r="B97" s="13" t="s">
        <v>2927</v>
      </c>
      <c r="C97" s="13" t="s">
        <v>2927</v>
      </c>
      <c r="D97" s="13" t="s">
        <v>898</v>
      </c>
      <c r="E97" s="13" t="s">
        <v>79</v>
      </c>
      <c r="F97" s="13" t="s">
        <v>92</v>
      </c>
      <c r="G97" s="13" t="s">
        <v>785</v>
      </c>
      <c r="H97" s="13" t="s">
        <v>786</v>
      </c>
      <c r="I97" s="15" t="s">
        <v>1577</v>
      </c>
      <c r="J97" s="11">
        <v>6</v>
      </c>
      <c r="K97" s="11">
        <v>0</v>
      </c>
      <c r="L97" s="11">
        <v>0</v>
      </c>
      <c r="M97" s="11">
        <f t="shared" si="1"/>
        <v>0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 16371:16384" x14ac:dyDescent="0.25">
      <c r="A98" s="8"/>
      <c r="B98" s="8" t="s">
        <v>3112</v>
      </c>
      <c r="C98" s="8" t="s">
        <v>3113</v>
      </c>
      <c r="D98" s="8" t="s">
        <v>3114</v>
      </c>
      <c r="E98" s="8" t="s">
        <v>2515</v>
      </c>
      <c r="F98" s="8" t="s">
        <v>92</v>
      </c>
      <c r="G98" s="8" t="s">
        <v>571</v>
      </c>
      <c r="H98" s="8" t="s">
        <v>44</v>
      </c>
      <c r="I98" s="9" t="s">
        <v>1911</v>
      </c>
      <c r="J98" s="10">
        <v>3</v>
      </c>
      <c r="K98" s="9">
        <v>0</v>
      </c>
      <c r="L98" s="9">
        <v>0</v>
      </c>
      <c r="M98" s="11">
        <f t="shared" si="1"/>
        <v>0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 16371:16384" x14ac:dyDescent="0.25">
      <c r="A99" s="8"/>
      <c r="B99" s="8" t="s">
        <v>3115</v>
      </c>
      <c r="C99" s="8" t="s">
        <v>3113</v>
      </c>
      <c r="D99" s="8" t="s">
        <v>3114</v>
      </c>
      <c r="E99" s="8" t="s">
        <v>2515</v>
      </c>
      <c r="F99" s="8" t="s">
        <v>92</v>
      </c>
      <c r="G99" s="8" t="s">
        <v>1038</v>
      </c>
      <c r="H99" s="8" t="s">
        <v>1884</v>
      </c>
      <c r="I99" s="9" t="s">
        <v>1911</v>
      </c>
      <c r="J99" s="10">
        <v>3</v>
      </c>
      <c r="K99" s="9">
        <v>0</v>
      </c>
      <c r="L99" s="9">
        <v>0</v>
      </c>
      <c r="M99" s="11">
        <f t="shared" si="1"/>
        <v>0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 16371:16384" x14ac:dyDescent="0.25">
      <c r="A100" s="8"/>
      <c r="B100" s="8" t="s">
        <v>3116</v>
      </c>
      <c r="C100" s="8" t="s">
        <v>3113</v>
      </c>
      <c r="D100" s="8" t="s">
        <v>3114</v>
      </c>
      <c r="E100" s="8" t="s">
        <v>2515</v>
      </c>
      <c r="F100" s="8" t="s">
        <v>92</v>
      </c>
      <c r="G100" s="8" t="s">
        <v>785</v>
      </c>
      <c r="H100" s="8" t="s">
        <v>786</v>
      </c>
      <c r="I100" s="9" t="s">
        <v>1911</v>
      </c>
      <c r="J100" s="10">
        <v>3</v>
      </c>
      <c r="K100" s="9">
        <v>1</v>
      </c>
      <c r="L100" s="9">
        <v>0</v>
      </c>
      <c r="M100" s="11">
        <f t="shared" si="1"/>
        <v>3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 16371:16384" x14ac:dyDescent="0.25">
      <c r="A101" s="7"/>
      <c r="B101" s="7" t="s">
        <v>1124</v>
      </c>
      <c r="C101" s="7" t="s">
        <v>1954</v>
      </c>
      <c r="D101" s="7" t="s">
        <v>1125</v>
      </c>
      <c r="E101" s="7" t="s">
        <v>52</v>
      </c>
      <c r="F101" s="7" t="s">
        <v>213</v>
      </c>
      <c r="G101" s="7" t="s">
        <v>1038</v>
      </c>
      <c r="H101" s="8" t="s">
        <v>1884</v>
      </c>
      <c r="I101" s="10" t="s">
        <v>1911</v>
      </c>
      <c r="J101" s="9">
        <v>3</v>
      </c>
      <c r="K101" s="10">
        <v>0</v>
      </c>
      <c r="L101" s="10">
        <v>0</v>
      </c>
      <c r="M101" s="11">
        <f t="shared" si="1"/>
        <v>0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 16371:16384" x14ac:dyDescent="0.25">
      <c r="A102" s="7"/>
      <c r="B102" s="7" t="s">
        <v>958</v>
      </c>
      <c r="C102" s="7" t="s">
        <v>1954</v>
      </c>
      <c r="D102" s="7" t="s">
        <v>959</v>
      </c>
      <c r="E102" s="7" t="s">
        <v>52</v>
      </c>
      <c r="F102" s="7" t="s">
        <v>213</v>
      </c>
      <c r="G102" s="7" t="s">
        <v>785</v>
      </c>
      <c r="H102" s="7" t="s">
        <v>786</v>
      </c>
      <c r="I102" s="10" t="s">
        <v>1911</v>
      </c>
      <c r="J102" s="9">
        <v>3</v>
      </c>
      <c r="K102" s="10">
        <v>0</v>
      </c>
      <c r="L102" s="10">
        <v>0</v>
      </c>
      <c r="M102" s="11">
        <f t="shared" si="1"/>
        <v>0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 16371:16384" x14ac:dyDescent="0.25">
      <c r="A103" s="7"/>
      <c r="B103" s="7" t="s">
        <v>3131</v>
      </c>
      <c r="C103" s="7" t="s">
        <v>1954</v>
      </c>
      <c r="D103" s="7" t="s">
        <v>959</v>
      </c>
      <c r="E103" s="7" t="s">
        <v>52</v>
      </c>
      <c r="F103" s="7" t="s">
        <v>213</v>
      </c>
      <c r="G103" s="7" t="s">
        <v>571</v>
      </c>
      <c r="H103" s="8" t="s">
        <v>44</v>
      </c>
      <c r="I103" s="10" t="s">
        <v>1911</v>
      </c>
      <c r="J103" s="9">
        <v>3</v>
      </c>
      <c r="K103" s="10">
        <v>0</v>
      </c>
      <c r="L103" s="10">
        <v>0</v>
      </c>
      <c r="M103" s="11">
        <f t="shared" si="1"/>
        <v>0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 16371:16384" s="23" customFormat="1" x14ac:dyDescent="0.25">
      <c r="A104" s="7"/>
      <c r="B104" s="7" t="s">
        <v>1126</v>
      </c>
      <c r="C104" s="7" t="s">
        <v>1935</v>
      </c>
      <c r="D104" s="7" t="s">
        <v>1127</v>
      </c>
      <c r="E104" s="7" t="s">
        <v>52</v>
      </c>
      <c r="F104" s="7" t="s">
        <v>213</v>
      </c>
      <c r="G104" s="7" t="s">
        <v>1038</v>
      </c>
      <c r="H104" s="8" t="s">
        <v>1884</v>
      </c>
      <c r="I104" s="10" t="s">
        <v>1911</v>
      </c>
      <c r="J104" s="9">
        <v>3</v>
      </c>
      <c r="K104" s="10">
        <v>0</v>
      </c>
      <c r="L104" s="10">
        <v>0</v>
      </c>
      <c r="M104" s="11">
        <f t="shared" si="1"/>
        <v>0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XEQ104" s="12"/>
      <c r="XER104" s="12"/>
      <c r="XES104" s="12"/>
      <c r="XET104" s="12"/>
      <c r="XEU104" s="12"/>
      <c r="XEV104" s="12"/>
      <c r="XEW104" s="12"/>
      <c r="XEX104" s="12"/>
      <c r="XEY104" s="12"/>
      <c r="XEZ104" s="12"/>
      <c r="XFA104" s="12"/>
      <c r="XFB104" s="12"/>
      <c r="XFC104" s="12"/>
      <c r="XFD104" s="12"/>
    </row>
    <row r="105" spans="1:27 16371:16384" x14ac:dyDescent="0.25">
      <c r="A105" s="7"/>
      <c r="B105" s="7" t="s">
        <v>960</v>
      </c>
      <c r="C105" s="7" t="s">
        <v>1935</v>
      </c>
      <c r="D105" s="7" t="s">
        <v>961</v>
      </c>
      <c r="E105" s="7" t="s">
        <v>52</v>
      </c>
      <c r="F105" s="7" t="s">
        <v>213</v>
      </c>
      <c r="G105" s="7" t="s">
        <v>785</v>
      </c>
      <c r="H105" s="7" t="s">
        <v>786</v>
      </c>
      <c r="I105" s="10" t="s">
        <v>1911</v>
      </c>
      <c r="J105" s="9">
        <v>3</v>
      </c>
      <c r="K105" s="10">
        <v>0</v>
      </c>
      <c r="L105" s="10">
        <v>0</v>
      </c>
      <c r="M105" s="11">
        <f t="shared" si="1"/>
        <v>0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 16371:16384" x14ac:dyDescent="0.25">
      <c r="A106" s="7"/>
      <c r="B106" s="20" t="s">
        <v>2556</v>
      </c>
      <c r="C106" s="8" t="s">
        <v>1935</v>
      </c>
      <c r="D106" s="20" t="s">
        <v>961</v>
      </c>
      <c r="E106" s="20" t="s">
        <v>52</v>
      </c>
      <c r="F106" s="7" t="s">
        <v>213</v>
      </c>
      <c r="G106" s="20" t="s">
        <v>571</v>
      </c>
      <c r="H106" s="20" t="s">
        <v>44</v>
      </c>
      <c r="I106" s="10" t="s">
        <v>1911</v>
      </c>
      <c r="J106" s="21">
        <v>3</v>
      </c>
      <c r="K106" s="16">
        <v>0</v>
      </c>
      <c r="L106" s="16">
        <v>0</v>
      </c>
      <c r="M106" s="11">
        <f t="shared" si="1"/>
        <v>0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 16371:16384" s="23" customFormat="1" x14ac:dyDescent="0.25">
      <c r="A107" s="13"/>
      <c r="B107" s="13" t="s">
        <v>1433</v>
      </c>
      <c r="C107" s="13" t="s">
        <v>1638</v>
      </c>
      <c r="D107" s="13" t="s">
        <v>1432</v>
      </c>
      <c r="E107" s="13" t="s">
        <v>2360</v>
      </c>
      <c r="F107" s="13" t="s">
        <v>92</v>
      </c>
      <c r="G107" s="13" t="s">
        <v>1177</v>
      </c>
      <c r="H107" s="13" t="s">
        <v>1178</v>
      </c>
      <c r="I107" s="11" t="s">
        <v>1618</v>
      </c>
      <c r="J107" s="15">
        <v>4</v>
      </c>
      <c r="K107" s="11">
        <v>0</v>
      </c>
      <c r="L107" s="11">
        <v>0</v>
      </c>
      <c r="M107" s="11">
        <f t="shared" si="1"/>
        <v>0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XEQ107" s="12"/>
      <c r="XER107" s="12"/>
      <c r="XES107" s="12"/>
      <c r="XET107" s="12"/>
      <c r="XEU107" s="12"/>
      <c r="XEV107" s="12"/>
      <c r="XEW107" s="12"/>
      <c r="XEX107" s="12"/>
      <c r="XEY107" s="12"/>
      <c r="XEZ107" s="12"/>
      <c r="XFA107" s="12"/>
      <c r="XFB107" s="12"/>
      <c r="XFC107" s="12"/>
      <c r="XFD107" s="12"/>
    </row>
    <row r="108" spans="1:27 16371:16384" x14ac:dyDescent="0.25">
      <c r="A108" s="13"/>
      <c r="B108" s="13" t="s">
        <v>2869</v>
      </c>
      <c r="C108" s="13" t="s">
        <v>2870</v>
      </c>
      <c r="D108" s="13" t="s">
        <v>1432</v>
      </c>
      <c r="E108" s="13" t="s">
        <v>2360</v>
      </c>
      <c r="F108" s="13" t="s">
        <v>92</v>
      </c>
      <c r="G108" s="13" t="s">
        <v>1177</v>
      </c>
      <c r="H108" s="13" t="s">
        <v>1178</v>
      </c>
      <c r="I108" s="15" t="s">
        <v>1618</v>
      </c>
      <c r="J108" s="11">
        <v>6</v>
      </c>
      <c r="K108" s="11">
        <v>1</v>
      </c>
      <c r="L108" s="11">
        <v>1</v>
      </c>
      <c r="M108" s="11">
        <f t="shared" si="1"/>
        <v>6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 16371:16384" x14ac:dyDescent="0.25">
      <c r="A109" s="7"/>
      <c r="B109" s="7" t="s">
        <v>1500</v>
      </c>
      <c r="C109" s="7" t="s">
        <v>1619</v>
      </c>
      <c r="D109" s="7" t="s">
        <v>1501</v>
      </c>
      <c r="E109" s="13" t="s">
        <v>1502</v>
      </c>
      <c r="F109" s="13" t="s">
        <v>92</v>
      </c>
      <c r="G109" s="13" t="s">
        <v>1177</v>
      </c>
      <c r="H109" s="13" t="s">
        <v>1178</v>
      </c>
      <c r="I109" s="11" t="s">
        <v>1618</v>
      </c>
      <c r="J109" s="15">
        <v>4</v>
      </c>
      <c r="K109" s="11">
        <v>1</v>
      </c>
      <c r="L109" s="11">
        <v>0</v>
      </c>
      <c r="M109" s="11">
        <f t="shared" si="1"/>
        <v>4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 16371:16384" x14ac:dyDescent="0.25">
      <c r="A110" s="7"/>
      <c r="B110" s="7" t="s">
        <v>1503</v>
      </c>
      <c r="C110" s="7" t="s">
        <v>1623</v>
      </c>
      <c r="D110" s="7" t="s">
        <v>1504</v>
      </c>
      <c r="E110" s="13" t="s">
        <v>1502</v>
      </c>
      <c r="F110" s="13" t="s">
        <v>92</v>
      </c>
      <c r="G110" s="13" t="s">
        <v>1177</v>
      </c>
      <c r="H110" s="13" t="s">
        <v>1178</v>
      </c>
      <c r="I110" s="11" t="s">
        <v>1618</v>
      </c>
      <c r="J110" s="15">
        <v>6</v>
      </c>
      <c r="K110" s="11">
        <v>1</v>
      </c>
      <c r="L110" s="11">
        <v>0</v>
      </c>
      <c r="M110" s="11">
        <f t="shared" si="1"/>
        <v>6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 16371:16384" x14ac:dyDescent="0.25">
      <c r="A111" s="7"/>
      <c r="B111" s="20" t="s">
        <v>2361</v>
      </c>
      <c r="C111" s="8" t="s">
        <v>2362</v>
      </c>
      <c r="D111" s="20" t="s">
        <v>1504</v>
      </c>
      <c r="E111" s="17" t="s">
        <v>1502</v>
      </c>
      <c r="F111" s="13" t="s">
        <v>92</v>
      </c>
      <c r="G111" s="17" t="s">
        <v>1177</v>
      </c>
      <c r="H111" s="17" t="s">
        <v>1178</v>
      </c>
      <c r="I111" s="11" t="s">
        <v>1618</v>
      </c>
      <c r="J111" s="18">
        <v>2</v>
      </c>
      <c r="K111" s="14">
        <v>1</v>
      </c>
      <c r="L111" s="14">
        <v>0</v>
      </c>
      <c r="M111" s="11">
        <f t="shared" si="1"/>
        <v>2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 16371:16384" x14ac:dyDescent="0.25">
      <c r="A112" s="13"/>
      <c r="B112" s="13" t="s">
        <v>2871</v>
      </c>
      <c r="C112" s="13" t="s">
        <v>2872</v>
      </c>
      <c r="D112" s="13" t="s">
        <v>1504</v>
      </c>
      <c r="E112" s="13" t="s">
        <v>1502</v>
      </c>
      <c r="F112" s="7" t="s">
        <v>92</v>
      </c>
      <c r="G112" s="7" t="s">
        <v>1177</v>
      </c>
      <c r="H112" s="7" t="s">
        <v>1178</v>
      </c>
      <c r="I112" s="9" t="s">
        <v>1618</v>
      </c>
      <c r="J112" s="11">
        <v>3</v>
      </c>
      <c r="K112" s="11">
        <v>0</v>
      </c>
      <c r="L112" s="11">
        <v>0</v>
      </c>
      <c r="M112" s="11">
        <f t="shared" si="1"/>
        <v>0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 16371:16384" x14ac:dyDescent="0.25">
      <c r="A113" s="13"/>
      <c r="B113" s="13" t="s">
        <v>670</v>
      </c>
      <c r="C113" s="13" t="s">
        <v>670</v>
      </c>
      <c r="D113" s="13" t="s">
        <v>671</v>
      </c>
      <c r="E113" s="13" t="s">
        <v>50</v>
      </c>
      <c r="F113" s="13" t="s">
        <v>213</v>
      </c>
      <c r="G113" s="13" t="s">
        <v>571</v>
      </c>
      <c r="H113" s="13" t="s">
        <v>44</v>
      </c>
      <c r="I113" s="11" t="s">
        <v>571</v>
      </c>
      <c r="J113" s="15">
        <v>4</v>
      </c>
      <c r="K113" s="11">
        <v>1</v>
      </c>
      <c r="L113" s="11">
        <v>1</v>
      </c>
      <c r="M113" s="11">
        <f t="shared" si="1"/>
        <v>4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 16371:16384" s="23" customFormat="1" x14ac:dyDescent="0.25">
      <c r="A114" s="12"/>
      <c r="B114" s="13" t="s">
        <v>624</v>
      </c>
      <c r="C114" s="13" t="s">
        <v>1590</v>
      </c>
      <c r="D114" s="13" t="s">
        <v>541</v>
      </c>
      <c r="E114" s="13" t="s">
        <v>2918</v>
      </c>
      <c r="F114" s="13" t="s">
        <v>213</v>
      </c>
      <c r="G114" s="13" t="s">
        <v>571</v>
      </c>
      <c r="H114" s="13" t="s">
        <v>44</v>
      </c>
      <c r="I114" s="11" t="s">
        <v>1577</v>
      </c>
      <c r="J114" s="9">
        <v>3</v>
      </c>
      <c r="K114" s="10">
        <v>0</v>
      </c>
      <c r="L114" s="10">
        <v>0</v>
      </c>
      <c r="M114" s="11">
        <f t="shared" si="1"/>
        <v>0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XEQ114" s="12"/>
      <c r="XER114" s="12"/>
      <c r="XES114" s="12"/>
      <c r="XET114" s="12"/>
      <c r="XEU114" s="12"/>
      <c r="XEV114" s="12"/>
      <c r="XEW114" s="12"/>
      <c r="XEX114" s="12"/>
      <c r="XEY114" s="12"/>
      <c r="XEZ114" s="12"/>
      <c r="XFA114" s="12"/>
      <c r="XFB114" s="12"/>
      <c r="XFC114" s="12"/>
      <c r="XFD114" s="12"/>
    </row>
    <row r="115" spans="1:27 16371:16384" x14ac:dyDescent="0.25">
      <c r="A115" s="13"/>
      <c r="B115" s="13" t="s">
        <v>906</v>
      </c>
      <c r="C115" s="13" t="s">
        <v>1590</v>
      </c>
      <c r="D115" s="13" t="s">
        <v>541</v>
      </c>
      <c r="E115" s="13" t="s">
        <v>2918</v>
      </c>
      <c r="F115" s="13" t="s">
        <v>213</v>
      </c>
      <c r="G115" s="13" t="s">
        <v>785</v>
      </c>
      <c r="H115" s="13" t="s">
        <v>786</v>
      </c>
      <c r="I115" s="11" t="s">
        <v>1577</v>
      </c>
      <c r="J115" s="9">
        <v>3</v>
      </c>
      <c r="K115" s="10">
        <v>1</v>
      </c>
      <c r="L115" s="10">
        <v>1</v>
      </c>
      <c r="M115" s="11">
        <f t="shared" si="1"/>
        <v>3</v>
      </c>
    </row>
    <row r="116" spans="1:27 16371:16384" x14ac:dyDescent="0.25">
      <c r="A116" s="13"/>
      <c r="B116" s="13" t="s">
        <v>2916</v>
      </c>
      <c r="C116" s="13" t="s">
        <v>2917</v>
      </c>
      <c r="D116" s="13" t="s">
        <v>541</v>
      </c>
      <c r="E116" s="13" t="s">
        <v>2918</v>
      </c>
      <c r="F116" s="13" t="s">
        <v>92</v>
      </c>
      <c r="G116" s="13" t="s">
        <v>1038</v>
      </c>
      <c r="H116" s="13" t="s">
        <v>1884</v>
      </c>
      <c r="I116" s="15" t="s">
        <v>1577</v>
      </c>
      <c r="J116" s="10">
        <v>3</v>
      </c>
      <c r="K116" s="10">
        <v>0</v>
      </c>
      <c r="L116" s="10">
        <v>0</v>
      </c>
      <c r="M116" s="11">
        <f t="shared" si="1"/>
        <v>0</v>
      </c>
    </row>
    <row r="117" spans="1:27 16371:16384" s="6" customFormat="1" x14ac:dyDescent="0.25">
      <c r="A117" s="13"/>
      <c r="B117" s="13" t="s">
        <v>2919</v>
      </c>
      <c r="C117" s="13" t="s">
        <v>2917</v>
      </c>
      <c r="D117" s="13" t="s">
        <v>541</v>
      </c>
      <c r="E117" s="13" t="s">
        <v>2918</v>
      </c>
      <c r="F117" s="13" t="s">
        <v>92</v>
      </c>
      <c r="G117" s="13" t="s">
        <v>785</v>
      </c>
      <c r="H117" s="13" t="s">
        <v>786</v>
      </c>
      <c r="I117" s="15" t="s">
        <v>1577</v>
      </c>
      <c r="J117" s="10">
        <v>3</v>
      </c>
      <c r="K117" s="10">
        <v>0</v>
      </c>
      <c r="L117" s="10">
        <v>0</v>
      </c>
      <c r="M117" s="11">
        <f t="shared" si="1"/>
        <v>0</v>
      </c>
    </row>
    <row r="118" spans="1:27 16371:16384" x14ac:dyDescent="0.25">
      <c r="A118" s="13"/>
      <c r="B118" s="13" t="s">
        <v>2920</v>
      </c>
      <c r="C118" s="13" t="s">
        <v>2917</v>
      </c>
      <c r="D118" s="13" t="s">
        <v>541</v>
      </c>
      <c r="E118" s="13" t="s">
        <v>2918</v>
      </c>
      <c r="F118" s="13" t="s">
        <v>92</v>
      </c>
      <c r="G118" s="13" t="s">
        <v>571</v>
      </c>
      <c r="H118" s="13" t="s">
        <v>44</v>
      </c>
      <c r="I118" s="15" t="s">
        <v>1577</v>
      </c>
      <c r="J118" s="11">
        <v>3</v>
      </c>
      <c r="K118" s="11">
        <v>0</v>
      </c>
      <c r="L118" s="11">
        <v>0</v>
      </c>
      <c r="M118" s="11">
        <f t="shared" si="1"/>
        <v>0</v>
      </c>
    </row>
    <row r="119" spans="1:27 16371:16384" x14ac:dyDescent="0.25">
      <c r="A119" s="13"/>
      <c r="B119" s="13" t="s">
        <v>2924</v>
      </c>
      <c r="C119" s="13" t="s">
        <v>2925</v>
      </c>
      <c r="D119" s="13" t="s">
        <v>2926</v>
      </c>
      <c r="E119" s="13" t="s">
        <v>2918</v>
      </c>
      <c r="F119" s="13" t="s">
        <v>92</v>
      </c>
      <c r="G119" s="13" t="s">
        <v>571</v>
      </c>
      <c r="H119" s="13" t="s">
        <v>44</v>
      </c>
      <c r="I119" s="15" t="s">
        <v>1577</v>
      </c>
      <c r="J119" s="11">
        <v>2</v>
      </c>
      <c r="K119" s="11">
        <v>0</v>
      </c>
      <c r="L119" s="11">
        <v>0</v>
      </c>
      <c r="M119" s="11">
        <f t="shared" si="1"/>
        <v>0</v>
      </c>
    </row>
    <row r="120" spans="1:27 16371:16384" x14ac:dyDescent="0.25">
      <c r="A120" s="13"/>
      <c r="B120" s="13" t="s">
        <v>2921</v>
      </c>
      <c r="C120" s="13" t="s">
        <v>2922</v>
      </c>
      <c r="D120" s="13" t="s">
        <v>2923</v>
      </c>
      <c r="E120" s="13" t="s">
        <v>2918</v>
      </c>
      <c r="F120" s="13" t="s">
        <v>92</v>
      </c>
      <c r="G120" s="13" t="s">
        <v>571</v>
      </c>
      <c r="H120" s="13" t="s">
        <v>44</v>
      </c>
      <c r="I120" s="15" t="s">
        <v>1577</v>
      </c>
      <c r="J120" s="11">
        <v>1</v>
      </c>
      <c r="K120" s="11">
        <v>0</v>
      </c>
      <c r="L120" s="11">
        <v>0</v>
      </c>
      <c r="M120" s="11">
        <f t="shared" si="1"/>
        <v>0</v>
      </c>
    </row>
    <row r="121" spans="1:27 16371:16384" x14ac:dyDescent="0.25">
      <c r="A121" s="13"/>
      <c r="B121" s="13" t="s">
        <v>907</v>
      </c>
      <c r="C121" s="13" t="s">
        <v>1609</v>
      </c>
      <c r="D121" s="13" t="s">
        <v>908</v>
      </c>
      <c r="E121" s="13" t="s">
        <v>2918</v>
      </c>
      <c r="F121" s="13" t="s">
        <v>92</v>
      </c>
      <c r="G121" s="13" t="s">
        <v>785</v>
      </c>
      <c r="H121" s="13" t="s">
        <v>786</v>
      </c>
      <c r="I121" s="15" t="s">
        <v>1577</v>
      </c>
      <c r="J121" s="11">
        <v>2</v>
      </c>
      <c r="K121" s="11">
        <v>1</v>
      </c>
      <c r="L121" s="11">
        <v>0</v>
      </c>
      <c r="M121" s="11">
        <f t="shared" si="1"/>
        <v>2</v>
      </c>
    </row>
    <row r="122" spans="1:27 16371:16384" x14ac:dyDescent="0.25">
      <c r="A122" s="13"/>
      <c r="B122" s="13" t="s">
        <v>1490</v>
      </c>
      <c r="C122" s="13" t="s">
        <v>1622</v>
      </c>
      <c r="D122" s="7" t="s">
        <v>1491</v>
      </c>
      <c r="E122" s="7" t="s">
        <v>9</v>
      </c>
      <c r="F122" s="7" t="s">
        <v>92</v>
      </c>
      <c r="G122" s="7" t="s">
        <v>1177</v>
      </c>
      <c r="H122" s="7" t="s">
        <v>1178</v>
      </c>
      <c r="I122" s="11" t="s">
        <v>1618</v>
      </c>
      <c r="J122" s="15">
        <v>2</v>
      </c>
      <c r="K122" s="11">
        <v>0</v>
      </c>
      <c r="L122" s="11">
        <v>1</v>
      </c>
      <c r="M122" s="11">
        <f t="shared" si="1"/>
        <v>0</v>
      </c>
    </row>
    <row r="123" spans="1:27 16371:16384" x14ac:dyDescent="0.25">
      <c r="A123" s="13"/>
      <c r="B123" s="13" t="s">
        <v>2865</v>
      </c>
      <c r="C123" s="13" t="s">
        <v>2866</v>
      </c>
      <c r="D123" s="13" t="s">
        <v>1491</v>
      </c>
      <c r="E123" s="13" t="s">
        <v>9</v>
      </c>
      <c r="F123" s="13" t="s">
        <v>92</v>
      </c>
      <c r="G123" s="13" t="s">
        <v>1177</v>
      </c>
      <c r="H123" s="13" t="s">
        <v>1178</v>
      </c>
      <c r="I123" s="15" t="s">
        <v>1618</v>
      </c>
      <c r="J123" s="11">
        <v>3</v>
      </c>
      <c r="K123" s="11">
        <v>1</v>
      </c>
      <c r="L123" s="11">
        <v>1</v>
      </c>
      <c r="M123" s="11">
        <f t="shared" si="1"/>
        <v>3</v>
      </c>
      <c r="N123" s="24"/>
    </row>
    <row r="124" spans="1:27 16371:16384" x14ac:dyDescent="0.25">
      <c r="A124" s="13"/>
      <c r="B124" s="13" t="s">
        <v>1492</v>
      </c>
      <c r="C124" s="13" t="s">
        <v>1621</v>
      </c>
      <c r="D124" s="13" t="s">
        <v>1493</v>
      </c>
      <c r="E124" s="13" t="s">
        <v>9</v>
      </c>
      <c r="F124" s="13" t="s">
        <v>92</v>
      </c>
      <c r="G124" s="13" t="s">
        <v>1177</v>
      </c>
      <c r="H124" s="13" t="s">
        <v>1178</v>
      </c>
      <c r="I124" s="11" t="s">
        <v>1618</v>
      </c>
      <c r="J124" s="15">
        <v>7</v>
      </c>
      <c r="K124" s="11">
        <v>1</v>
      </c>
      <c r="L124" s="11">
        <v>0</v>
      </c>
      <c r="M124" s="11">
        <f t="shared" si="1"/>
        <v>7</v>
      </c>
    </row>
    <row r="125" spans="1:27 16371:16384" x14ac:dyDescent="0.25">
      <c r="A125" s="7"/>
      <c r="B125" s="7" t="s">
        <v>1128</v>
      </c>
      <c r="C125" s="7" t="s">
        <v>1953</v>
      </c>
      <c r="D125" s="7" t="s">
        <v>1129</v>
      </c>
      <c r="E125" s="7" t="s">
        <v>52</v>
      </c>
      <c r="F125" s="7" t="s">
        <v>213</v>
      </c>
      <c r="G125" s="7" t="s">
        <v>1038</v>
      </c>
      <c r="H125" s="8" t="s">
        <v>1884</v>
      </c>
      <c r="I125" s="10" t="s">
        <v>1911</v>
      </c>
      <c r="J125" s="9">
        <v>3</v>
      </c>
      <c r="K125" s="10">
        <v>0</v>
      </c>
      <c r="L125" s="10">
        <v>0</v>
      </c>
      <c r="M125" s="11">
        <f t="shared" si="1"/>
        <v>0</v>
      </c>
    </row>
    <row r="126" spans="1:27 16371:16384" x14ac:dyDescent="0.25">
      <c r="A126" s="7"/>
      <c r="B126" s="7" t="s">
        <v>1012</v>
      </c>
      <c r="C126" s="7" t="s">
        <v>1985</v>
      </c>
      <c r="D126" s="7" t="s">
        <v>1013</v>
      </c>
      <c r="E126" s="7" t="s">
        <v>21</v>
      </c>
      <c r="F126" s="7" t="s">
        <v>92</v>
      </c>
      <c r="G126" s="7" t="s">
        <v>785</v>
      </c>
      <c r="H126" s="7" t="s">
        <v>97</v>
      </c>
      <c r="I126" s="10" t="s">
        <v>1756</v>
      </c>
      <c r="J126" s="9">
        <v>3</v>
      </c>
      <c r="K126" s="10">
        <v>0</v>
      </c>
      <c r="L126" s="10">
        <v>0</v>
      </c>
      <c r="M126" s="11">
        <f t="shared" si="1"/>
        <v>0</v>
      </c>
    </row>
    <row r="127" spans="1:27 16371:16384" x14ac:dyDescent="0.25">
      <c r="A127" s="7"/>
      <c r="B127" s="7" t="s">
        <v>1170</v>
      </c>
      <c r="C127" s="7" t="s">
        <v>1985</v>
      </c>
      <c r="D127" s="7" t="s">
        <v>1013</v>
      </c>
      <c r="E127" s="7" t="s">
        <v>21</v>
      </c>
      <c r="F127" s="7" t="s">
        <v>92</v>
      </c>
      <c r="G127" s="7" t="s">
        <v>1038</v>
      </c>
      <c r="H127" s="7" t="s">
        <v>1884</v>
      </c>
      <c r="I127" s="10" t="s">
        <v>1756</v>
      </c>
      <c r="J127" s="9">
        <v>3</v>
      </c>
      <c r="K127" s="10">
        <v>0</v>
      </c>
      <c r="L127" s="10">
        <v>0</v>
      </c>
      <c r="M127" s="11">
        <f t="shared" si="1"/>
        <v>0</v>
      </c>
    </row>
    <row r="128" spans="1:27 16371:16384" x14ac:dyDescent="0.25">
      <c r="A128" s="7"/>
      <c r="B128" s="20" t="s">
        <v>2389</v>
      </c>
      <c r="C128" s="8" t="s">
        <v>1985</v>
      </c>
      <c r="D128" s="20" t="s">
        <v>2390</v>
      </c>
      <c r="E128" s="20" t="s">
        <v>21</v>
      </c>
      <c r="F128" s="7" t="s">
        <v>92</v>
      </c>
      <c r="G128" s="20" t="s">
        <v>571</v>
      </c>
      <c r="H128" s="20" t="s">
        <v>44</v>
      </c>
      <c r="I128" s="10" t="s">
        <v>1756</v>
      </c>
      <c r="J128" s="21">
        <v>3</v>
      </c>
      <c r="K128" s="16">
        <v>0</v>
      </c>
      <c r="L128" s="16">
        <v>0</v>
      </c>
      <c r="M128" s="11">
        <f t="shared" si="1"/>
        <v>0</v>
      </c>
    </row>
    <row r="129" spans="1:14 16371:16384" x14ac:dyDescent="0.25">
      <c r="A129" s="7"/>
      <c r="B129" s="7" t="s">
        <v>962</v>
      </c>
      <c r="C129" s="7" t="s">
        <v>1953</v>
      </c>
      <c r="D129" s="7" t="s">
        <v>963</v>
      </c>
      <c r="E129" s="7" t="s">
        <v>52</v>
      </c>
      <c r="F129" s="7" t="s">
        <v>213</v>
      </c>
      <c r="G129" s="7" t="s">
        <v>785</v>
      </c>
      <c r="H129" s="7" t="s">
        <v>786</v>
      </c>
      <c r="I129" s="10" t="s">
        <v>1911</v>
      </c>
      <c r="J129" s="9">
        <v>3</v>
      </c>
      <c r="K129" s="10">
        <v>1</v>
      </c>
      <c r="L129" s="10">
        <v>1</v>
      </c>
      <c r="M129" s="11">
        <f t="shared" si="1"/>
        <v>3</v>
      </c>
    </row>
    <row r="130" spans="1:14 16371:16384" x14ac:dyDescent="0.25">
      <c r="A130" s="8"/>
      <c r="B130" s="8" t="s">
        <v>3132</v>
      </c>
      <c r="C130" s="8" t="s">
        <v>1953</v>
      </c>
      <c r="D130" s="8" t="s">
        <v>963</v>
      </c>
      <c r="E130" s="8" t="s">
        <v>52</v>
      </c>
      <c r="F130" s="8" t="s">
        <v>213</v>
      </c>
      <c r="G130" s="8" t="s">
        <v>571</v>
      </c>
      <c r="H130" s="8" t="s">
        <v>44</v>
      </c>
      <c r="I130" s="10" t="s">
        <v>1911</v>
      </c>
      <c r="J130" s="10">
        <v>3</v>
      </c>
      <c r="K130" s="10">
        <v>0</v>
      </c>
      <c r="L130" s="10">
        <v>0</v>
      </c>
      <c r="M130" s="11">
        <f t="shared" ref="M130:M193" si="2">J130*K130</f>
        <v>0</v>
      </c>
    </row>
    <row r="131" spans="1:14 16371:16384" x14ac:dyDescent="0.25">
      <c r="A131" s="7"/>
      <c r="B131" s="7" t="s">
        <v>1021</v>
      </c>
      <c r="C131" s="7" t="s">
        <v>1929</v>
      </c>
      <c r="D131" s="7" t="s">
        <v>1022</v>
      </c>
      <c r="E131" s="7" t="s">
        <v>62</v>
      </c>
      <c r="F131" s="7" t="s">
        <v>213</v>
      </c>
      <c r="G131" s="7" t="s">
        <v>785</v>
      </c>
      <c r="H131" s="7" t="s">
        <v>786</v>
      </c>
      <c r="I131" s="10" t="s">
        <v>1911</v>
      </c>
      <c r="J131" s="9">
        <v>1</v>
      </c>
      <c r="K131" s="10">
        <v>1</v>
      </c>
      <c r="L131" s="10">
        <v>1</v>
      </c>
      <c r="M131" s="11">
        <f t="shared" si="2"/>
        <v>1</v>
      </c>
    </row>
    <row r="132" spans="1:14 16371:16384" x14ac:dyDescent="0.25">
      <c r="A132" s="8"/>
      <c r="B132" s="8" t="s">
        <v>3129</v>
      </c>
      <c r="C132" s="8" t="s">
        <v>3130</v>
      </c>
      <c r="D132" s="8" t="s">
        <v>1022</v>
      </c>
      <c r="E132" s="8" t="s">
        <v>2511</v>
      </c>
      <c r="F132" s="8" t="s">
        <v>92</v>
      </c>
      <c r="G132" s="8" t="s">
        <v>785</v>
      </c>
      <c r="H132" s="8" t="s">
        <v>786</v>
      </c>
      <c r="I132" s="10" t="s">
        <v>1911</v>
      </c>
      <c r="J132" s="10">
        <v>3</v>
      </c>
      <c r="K132" s="10">
        <v>0</v>
      </c>
      <c r="L132" s="10">
        <v>0</v>
      </c>
      <c r="M132" s="11">
        <f t="shared" si="2"/>
        <v>0</v>
      </c>
    </row>
    <row r="133" spans="1:14 16371:16384" s="23" customFormat="1" x14ac:dyDescent="0.25">
      <c r="A133" s="13"/>
      <c r="B133" s="13" t="s">
        <v>544</v>
      </c>
      <c r="C133" s="13" t="s">
        <v>1662</v>
      </c>
      <c r="D133" s="13" t="s">
        <v>545</v>
      </c>
      <c r="E133" s="13" t="s">
        <v>2370</v>
      </c>
      <c r="F133" s="13" t="s">
        <v>92</v>
      </c>
      <c r="G133" s="13" t="s">
        <v>519</v>
      </c>
      <c r="H133" s="13" t="s">
        <v>520</v>
      </c>
      <c r="I133" s="11" t="s">
        <v>1663</v>
      </c>
      <c r="J133" s="15">
        <v>3</v>
      </c>
      <c r="K133" s="11">
        <v>1</v>
      </c>
      <c r="L133" s="11">
        <v>1</v>
      </c>
      <c r="M133" s="11">
        <f t="shared" si="2"/>
        <v>3</v>
      </c>
      <c r="N133" s="12"/>
      <c r="XEQ133" s="12"/>
      <c r="XER133" s="12"/>
      <c r="XES133" s="12"/>
      <c r="XET133" s="12"/>
      <c r="XEU133" s="12"/>
      <c r="XEV133" s="12"/>
      <c r="XEW133" s="12"/>
      <c r="XEX133" s="12"/>
      <c r="XEY133" s="12"/>
      <c r="XEZ133" s="12"/>
      <c r="XFA133" s="12"/>
      <c r="XFB133" s="12"/>
      <c r="XFC133" s="12"/>
      <c r="XFD133" s="12"/>
    </row>
    <row r="134" spans="1:14 16371:16384" x14ac:dyDescent="0.25">
      <c r="A134" s="13"/>
      <c r="B134" s="17" t="s">
        <v>2368</v>
      </c>
      <c r="C134" s="12" t="s">
        <v>2369</v>
      </c>
      <c r="D134" s="17" t="s">
        <v>545</v>
      </c>
      <c r="E134" s="17" t="s">
        <v>2370</v>
      </c>
      <c r="F134" s="13" t="s">
        <v>92</v>
      </c>
      <c r="G134" s="17" t="s">
        <v>519</v>
      </c>
      <c r="H134" s="17" t="s">
        <v>520</v>
      </c>
      <c r="I134" s="11" t="s">
        <v>1663</v>
      </c>
      <c r="J134" s="18">
        <v>3</v>
      </c>
      <c r="K134" s="14">
        <v>0</v>
      </c>
      <c r="L134" s="14">
        <v>0</v>
      </c>
      <c r="M134" s="11">
        <f t="shared" si="2"/>
        <v>0</v>
      </c>
    </row>
    <row r="135" spans="1:14 16371:16384" x14ac:dyDescent="0.25">
      <c r="A135" s="13"/>
      <c r="B135" s="13" t="s">
        <v>291</v>
      </c>
      <c r="C135" s="13" t="s">
        <v>2161</v>
      </c>
      <c r="D135" s="7" t="s">
        <v>292</v>
      </c>
      <c r="E135" s="7" t="s">
        <v>48</v>
      </c>
      <c r="F135" s="7" t="s">
        <v>92</v>
      </c>
      <c r="G135" s="7" t="s">
        <v>96</v>
      </c>
      <c r="H135" s="7" t="s">
        <v>97</v>
      </c>
      <c r="I135" s="10" t="s">
        <v>2133</v>
      </c>
      <c r="J135" s="9">
        <v>3</v>
      </c>
      <c r="K135" s="10">
        <v>1</v>
      </c>
      <c r="L135" s="10">
        <v>1</v>
      </c>
      <c r="M135" s="11">
        <f t="shared" si="2"/>
        <v>3</v>
      </c>
    </row>
    <row r="136" spans="1:14 16371:16384" x14ac:dyDescent="0.25">
      <c r="A136" s="7"/>
      <c r="B136" s="7" t="s">
        <v>481</v>
      </c>
      <c r="C136" s="7" t="s">
        <v>2168</v>
      </c>
      <c r="D136" s="7" t="s">
        <v>482</v>
      </c>
      <c r="E136" s="7" t="s">
        <v>2324</v>
      </c>
      <c r="F136" s="7" t="s">
        <v>92</v>
      </c>
      <c r="G136" s="7" t="s">
        <v>96</v>
      </c>
      <c r="H136" s="7" t="s">
        <v>97</v>
      </c>
      <c r="I136" s="10" t="s">
        <v>2133</v>
      </c>
      <c r="J136" s="9">
        <v>3</v>
      </c>
      <c r="K136" s="10">
        <v>1</v>
      </c>
      <c r="L136" s="10">
        <v>1</v>
      </c>
      <c r="M136" s="11">
        <f t="shared" si="2"/>
        <v>3</v>
      </c>
    </row>
    <row r="137" spans="1:14 16371:16384" x14ac:dyDescent="0.25">
      <c r="A137" s="13"/>
      <c r="B137" s="13" t="s">
        <v>3067</v>
      </c>
      <c r="C137" s="13" t="s">
        <v>3068</v>
      </c>
      <c r="D137" s="13" t="s">
        <v>482</v>
      </c>
      <c r="E137" s="13" t="s">
        <v>409</v>
      </c>
      <c r="F137" s="13" t="s">
        <v>92</v>
      </c>
      <c r="G137" s="13" t="s">
        <v>96</v>
      </c>
      <c r="H137" s="13" t="s">
        <v>97</v>
      </c>
      <c r="I137" s="15" t="s">
        <v>2133</v>
      </c>
      <c r="J137" s="11">
        <v>3</v>
      </c>
      <c r="K137" s="11">
        <v>0</v>
      </c>
      <c r="L137" s="11">
        <v>0</v>
      </c>
      <c r="M137" s="11">
        <f t="shared" si="2"/>
        <v>0</v>
      </c>
    </row>
    <row r="138" spans="1:14 16371:16384" s="6" customFormat="1" x14ac:dyDescent="0.25">
      <c r="A138" s="13"/>
      <c r="B138" s="12" t="s">
        <v>1159</v>
      </c>
      <c r="C138" s="12" t="s">
        <v>2098</v>
      </c>
      <c r="D138" s="8" t="s">
        <v>1160</v>
      </c>
      <c r="E138" s="8" t="s">
        <v>80</v>
      </c>
      <c r="F138" s="7" t="s">
        <v>92</v>
      </c>
      <c r="G138" s="8" t="s">
        <v>1038</v>
      </c>
      <c r="H138" s="8" t="s">
        <v>1884</v>
      </c>
      <c r="I138" s="11" t="s">
        <v>1038</v>
      </c>
      <c r="J138" s="15">
        <v>4</v>
      </c>
      <c r="K138" s="11">
        <v>1</v>
      </c>
      <c r="L138" s="11">
        <v>1</v>
      </c>
      <c r="M138" s="11">
        <f t="shared" si="2"/>
        <v>4</v>
      </c>
    </row>
    <row r="139" spans="1:14 16371:16384" s="6" customFormat="1" x14ac:dyDescent="0.25">
      <c r="A139" s="7"/>
      <c r="B139" s="7" t="s">
        <v>428</v>
      </c>
      <c r="C139" s="7" t="s">
        <v>2250</v>
      </c>
      <c r="D139" s="7" t="s">
        <v>429</v>
      </c>
      <c r="E139" s="7" t="s">
        <v>67</v>
      </c>
      <c r="F139" s="7" t="s">
        <v>92</v>
      </c>
      <c r="G139" s="7" t="s">
        <v>96</v>
      </c>
      <c r="H139" s="7" t="s">
        <v>97</v>
      </c>
      <c r="I139" s="10" t="s">
        <v>2234</v>
      </c>
      <c r="J139" s="9">
        <v>2</v>
      </c>
      <c r="K139" s="10">
        <v>1</v>
      </c>
      <c r="L139" s="10">
        <v>1</v>
      </c>
      <c r="M139" s="11">
        <f t="shared" si="2"/>
        <v>2</v>
      </c>
    </row>
    <row r="140" spans="1:14 16371:16384" x14ac:dyDescent="0.25">
      <c r="A140" s="7"/>
      <c r="B140" s="7" t="s">
        <v>783</v>
      </c>
      <c r="C140" s="7" t="s">
        <v>1995</v>
      </c>
      <c r="D140" s="7" t="s">
        <v>784</v>
      </c>
      <c r="E140" s="7" t="s">
        <v>15</v>
      </c>
      <c r="F140" s="7" t="s">
        <v>92</v>
      </c>
      <c r="G140" s="7" t="s">
        <v>785</v>
      </c>
      <c r="H140" s="7" t="s">
        <v>786</v>
      </c>
      <c r="I140" s="10" t="s">
        <v>2342</v>
      </c>
      <c r="J140" s="9">
        <v>4</v>
      </c>
      <c r="K140" s="10">
        <v>1</v>
      </c>
      <c r="L140" s="10">
        <v>1</v>
      </c>
      <c r="M140" s="11">
        <f t="shared" si="2"/>
        <v>4</v>
      </c>
    </row>
    <row r="141" spans="1:14 16371:16384" s="23" customFormat="1" x14ac:dyDescent="0.25">
      <c r="A141" s="7"/>
      <c r="B141" s="7" t="s">
        <v>2839</v>
      </c>
      <c r="C141" s="7" t="s">
        <v>2840</v>
      </c>
      <c r="D141" s="7" t="s">
        <v>784</v>
      </c>
      <c r="E141" s="7" t="s">
        <v>15</v>
      </c>
      <c r="F141" s="7" t="s">
        <v>92</v>
      </c>
      <c r="G141" s="7" t="s">
        <v>571</v>
      </c>
      <c r="H141" s="7" t="s">
        <v>44</v>
      </c>
      <c r="I141" s="9" t="s">
        <v>2342</v>
      </c>
      <c r="J141" s="10">
        <v>1</v>
      </c>
      <c r="K141" s="10">
        <v>0</v>
      </c>
      <c r="L141" s="10">
        <v>0</v>
      </c>
      <c r="M141" s="11">
        <f t="shared" si="2"/>
        <v>0</v>
      </c>
      <c r="N141" s="12"/>
      <c r="XEQ141" s="12"/>
      <c r="XER141" s="12"/>
      <c r="XES141" s="12"/>
      <c r="XET141" s="12"/>
      <c r="XEU141" s="12"/>
      <c r="XEV141" s="12"/>
      <c r="XEW141" s="12"/>
      <c r="XEX141" s="12"/>
      <c r="XEY141" s="12"/>
      <c r="XEZ141" s="12"/>
      <c r="XFA141" s="12"/>
      <c r="XFB141" s="12"/>
      <c r="XFC141" s="12"/>
      <c r="XFD141" s="12"/>
    </row>
    <row r="142" spans="1:14 16371:16384" s="23" customFormat="1" x14ac:dyDescent="0.25">
      <c r="A142" s="7"/>
      <c r="B142" s="20" t="s">
        <v>2552</v>
      </c>
      <c r="C142" s="8" t="s">
        <v>2553</v>
      </c>
      <c r="D142" s="20" t="s">
        <v>2554</v>
      </c>
      <c r="E142" s="20" t="s">
        <v>2551</v>
      </c>
      <c r="F142" s="7" t="s">
        <v>92</v>
      </c>
      <c r="G142" s="7" t="s">
        <v>1038</v>
      </c>
      <c r="H142" s="7" t="s">
        <v>1884</v>
      </c>
      <c r="I142" s="10" t="s">
        <v>1911</v>
      </c>
      <c r="J142" s="21">
        <v>4</v>
      </c>
      <c r="K142" s="16">
        <v>0</v>
      </c>
      <c r="L142" s="16">
        <v>0</v>
      </c>
      <c r="M142" s="11">
        <f t="shared" si="2"/>
        <v>0</v>
      </c>
      <c r="N142" s="12"/>
      <c r="XEQ142" s="12"/>
      <c r="XER142" s="12"/>
      <c r="XES142" s="12"/>
      <c r="XET142" s="12"/>
      <c r="XEU142" s="12"/>
      <c r="XEV142" s="12"/>
      <c r="XEW142" s="12"/>
      <c r="XEX142" s="12"/>
      <c r="XEY142" s="12"/>
      <c r="XEZ142" s="12"/>
      <c r="XFA142" s="12"/>
      <c r="XFB142" s="12"/>
      <c r="XFC142" s="12"/>
      <c r="XFD142" s="12"/>
    </row>
    <row r="143" spans="1:14 16371:16384" s="23" customFormat="1" x14ac:dyDescent="0.25">
      <c r="A143" s="7"/>
      <c r="B143" s="7" t="s">
        <v>787</v>
      </c>
      <c r="C143" s="7" t="s">
        <v>1994</v>
      </c>
      <c r="D143" s="7" t="s">
        <v>788</v>
      </c>
      <c r="E143" s="7" t="s">
        <v>15</v>
      </c>
      <c r="F143" s="7" t="s">
        <v>92</v>
      </c>
      <c r="G143" s="7" t="s">
        <v>785</v>
      </c>
      <c r="H143" s="7" t="s">
        <v>786</v>
      </c>
      <c r="I143" s="10" t="s">
        <v>2342</v>
      </c>
      <c r="J143" s="9">
        <v>4</v>
      </c>
      <c r="K143" s="10">
        <v>1</v>
      </c>
      <c r="L143" s="10">
        <v>1</v>
      </c>
      <c r="M143" s="11">
        <f t="shared" si="2"/>
        <v>4</v>
      </c>
      <c r="N143" s="12"/>
      <c r="XEQ143" s="12"/>
      <c r="XER143" s="12"/>
      <c r="XES143" s="12"/>
      <c r="XET143" s="12"/>
      <c r="XEU143" s="12"/>
      <c r="XEV143" s="12"/>
      <c r="XEW143" s="12"/>
      <c r="XEX143" s="12"/>
      <c r="XEY143" s="12"/>
      <c r="XEZ143" s="12"/>
      <c r="XFA143" s="12"/>
      <c r="XFB143" s="12"/>
      <c r="XFC143" s="12"/>
      <c r="XFD143" s="12"/>
    </row>
    <row r="144" spans="1:14 16371:16384" s="23" customFormat="1" x14ac:dyDescent="0.25">
      <c r="A144" s="7"/>
      <c r="B144" s="7" t="s">
        <v>2830</v>
      </c>
      <c r="C144" s="7" t="s">
        <v>2831</v>
      </c>
      <c r="D144" s="7" t="s">
        <v>2832</v>
      </c>
      <c r="E144" s="7" t="s">
        <v>58</v>
      </c>
      <c r="F144" s="7" t="s">
        <v>92</v>
      </c>
      <c r="G144" s="7" t="s">
        <v>571</v>
      </c>
      <c r="H144" s="7" t="s">
        <v>44</v>
      </c>
      <c r="I144" s="9" t="s">
        <v>571</v>
      </c>
      <c r="J144" s="10">
        <v>1</v>
      </c>
      <c r="K144" s="10">
        <v>0</v>
      </c>
      <c r="L144" s="10">
        <v>0</v>
      </c>
      <c r="M144" s="11">
        <f t="shared" si="2"/>
        <v>0</v>
      </c>
      <c r="N144" s="12"/>
      <c r="XEQ144" s="12"/>
      <c r="XER144" s="12"/>
      <c r="XES144" s="12"/>
      <c r="XET144" s="12"/>
      <c r="XEU144" s="12"/>
      <c r="XEV144" s="12"/>
      <c r="XEW144" s="12"/>
      <c r="XEX144" s="12"/>
      <c r="XEY144" s="12"/>
      <c r="XEZ144" s="12"/>
      <c r="XFA144" s="12"/>
      <c r="XFB144" s="12"/>
      <c r="XFC144" s="12"/>
      <c r="XFD144" s="12"/>
    </row>
    <row r="145" spans="1:14 16371:16384" s="23" customFormat="1" x14ac:dyDescent="0.25">
      <c r="A145" s="7"/>
      <c r="B145" s="20" t="s">
        <v>2383</v>
      </c>
      <c r="C145" s="8" t="s">
        <v>2384</v>
      </c>
      <c r="D145" s="20" t="s">
        <v>2385</v>
      </c>
      <c r="E145" s="20" t="s">
        <v>19</v>
      </c>
      <c r="F145" s="7" t="s">
        <v>92</v>
      </c>
      <c r="G145" s="20" t="s">
        <v>96</v>
      </c>
      <c r="H145" s="20" t="s">
        <v>97</v>
      </c>
      <c r="I145" s="10" t="s">
        <v>1756</v>
      </c>
      <c r="J145" s="21">
        <v>1</v>
      </c>
      <c r="K145" s="16">
        <v>0</v>
      </c>
      <c r="L145" s="16">
        <v>0</v>
      </c>
      <c r="M145" s="11">
        <f t="shared" si="2"/>
        <v>0</v>
      </c>
      <c r="N145" s="12"/>
      <c r="XEQ145" s="12"/>
      <c r="XER145" s="12"/>
      <c r="XES145" s="12"/>
      <c r="XET145" s="12"/>
      <c r="XEU145" s="12"/>
      <c r="XEV145" s="12"/>
      <c r="XEW145" s="12"/>
      <c r="XEX145" s="12"/>
      <c r="XEY145" s="12"/>
      <c r="XEZ145" s="12"/>
      <c r="XFA145" s="12"/>
      <c r="XFB145" s="12"/>
      <c r="XFC145" s="12"/>
      <c r="XFD145" s="12"/>
    </row>
    <row r="146" spans="1:14 16371:16384" x14ac:dyDescent="0.25">
      <c r="A146" s="13"/>
      <c r="B146" s="13" t="s">
        <v>575</v>
      </c>
      <c r="C146" s="13" t="s">
        <v>575</v>
      </c>
      <c r="D146" s="13" t="s">
        <v>576</v>
      </c>
      <c r="E146" s="13" t="s">
        <v>20</v>
      </c>
      <c r="F146" s="13" t="s">
        <v>213</v>
      </c>
      <c r="G146" s="13" t="s">
        <v>571</v>
      </c>
      <c r="H146" s="13" t="s">
        <v>44</v>
      </c>
      <c r="I146" s="11" t="s">
        <v>1756</v>
      </c>
      <c r="J146" s="14">
        <v>4</v>
      </c>
      <c r="K146" s="14">
        <v>0</v>
      </c>
      <c r="L146" s="14">
        <v>0</v>
      </c>
      <c r="M146" s="11">
        <f t="shared" si="2"/>
        <v>0</v>
      </c>
    </row>
    <row r="147" spans="1:14 16371:16384" x14ac:dyDescent="0.25">
      <c r="B147" s="13" t="s">
        <v>577</v>
      </c>
      <c r="C147" s="13" t="s">
        <v>1798</v>
      </c>
      <c r="D147" s="13" t="s">
        <v>576</v>
      </c>
      <c r="E147" s="13" t="s">
        <v>20</v>
      </c>
      <c r="F147" s="13" t="s">
        <v>213</v>
      </c>
      <c r="G147" s="13" t="s">
        <v>571</v>
      </c>
      <c r="H147" s="13" t="s">
        <v>44</v>
      </c>
      <c r="I147" s="11" t="s">
        <v>1756</v>
      </c>
      <c r="J147" s="15">
        <v>2</v>
      </c>
      <c r="K147" s="11">
        <v>1</v>
      </c>
      <c r="L147" s="11">
        <v>1</v>
      </c>
      <c r="M147" s="11">
        <f t="shared" si="2"/>
        <v>2</v>
      </c>
    </row>
    <row r="148" spans="1:14 16371:16384" x14ac:dyDescent="0.25">
      <c r="B148" s="12" t="s">
        <v>2564</v>
      </c>
      <c r="C148" s="12" t="s">
        <v>2565</v>
      </c>
      <c r="D148" s="12" t="s">
        <v>2566</v>
      </c>
      <c r="E148" s="13" t="s">
        <v>5</v>
      </c>
      <c r="F148" s="13" t="s">
        <v>92</v>
      </c>
      <c r="G148" s="13" t="s">
        <v>1177</v>
      </c>
      <c r="H148" s="13" t="s">
        <v>1178</v>
      </c>
      <c r="I148" s="11" t="s">
        <v>2007</v>
      </c>
      <c r="J148" s="12">
        <v>2</v>
      </c>
      <c r="K148" s="12">
        <v>0</v>
      </c>
      <c r="L148" s="12">
        <v>0</v>
      </c>
      <c r="M148" s="11">
        <f t="shared" si="2"/>
        <v>0</v>
      </c>
    </row>
    <row r="149" spans="1:14 16371:16384" x14ac:dyDescent="0.25">
      <c r="A149" s="13"/>
      <c r="B149" s="13" t="s">
        <v>2936</v>
      </c>
      <c r="C149" s="13" t="s">
        <v>2937</v>
      </c>
      <c r="D149" s="13" t="s">
        <v>2566</v>
      </c>
      <c r="E149" s="13" t="s">
        <v>5</v>
      </c>
      <c r="F149" s="13" t="s">
        <v>92</v>
      </c>
      <c r="G149" s="13" t="s">
        <v>1177</v>
      </c>
      <c r="H149" s="13" t="s">
        <v>1178</v>
      </c>
      <c r="I149" s="15" t="s">
        <v>2007</v>
      </c>
      <c r="J149" s="11">
        <v>3</v>
      </c>
      <c r="K149" s="11">
        <v>1</v>
      </c>
      <c r="L149" s="11">
        <v>1</v>
      </c>
      <c r="M149" s="11">
        <f t="shared" si="2"/>
        <v>3</v>
      </c>
    </row>
    <row r="150" spans="1:14 16371:16384" x14ac:dyDescent="0.25">
      <c r="A150" s="8"/>
      <c r="B150" s="7" t="s">
        <v>1413</v>
      </c>
      <c r="C150" s="7" t="s">
        <v>2062</v>
      </c>
      <c r="D150" s="7" t="s">
        <v>1095</v>
      </c>
      <c r="E150" s="7" t="s">
        <v>42</v>
      </c>
      <c r="F150" s="7" t="s">
        <v>92</v>
      </c>
      <c r="G150" s="7" t="s">
        <v>1177</v>
      </c>
      <c r="H150" s="7" t="s">
        <v>1178</v>
      </c>
      <c r="I150" s="10" t="s">
        <v>2047</v>
      </c>
      <c r="J150" s="9">
        <v>2</v>
      </c>
      <c r="K150" s="10">
        <v>1</v>
      </c>
      <c r="L150" s="10">
        <v>1</v>
      </c>
      <c r="M150" s="11">
        <f t="shared" si="2"/>
        <v>2</v>
      </c>
    </row>
    <row r="151" spans="1:14 16371:16384" s="23" customFormat="1" x14ac:dyDescent="0.25">
      <c r="A151" s="7"/>
      <c r="B151" s="7" t="s">
        <v>1094</v>
      </c>
      <c r="C151" s="7" t="s">
        <v>2062</v>
      </c>
      <c r="D151" s="7" t="s">
        <v>1095</v>
      </c>
      <c r="E151" s="7" t="s">
        <v>42</v>
      </c>
      <c r="F151" s="7" t="s">
        <v>92</v>
      </c>
      <c r="G151" s="7" t="s">
        <v>1038</v>
      </c>
      <c r="H151" s="7" t="s">
        <v>1884</v>
      </c>
      <c r="I151" s="10" t="s">
        <v>2047</v>
      </c>
      <c r="J151" s="16">
        <v>2</v>
      </c>
      <c r="K151" s="16">
        <v>0</v>
      </c>
      <c r="L151" s="16">
        <v>0</v>
      </c>
      <c r="M151" s="11">
        <f t="shared" si="2"/>
        <v>0</v>
      </c>
      <c r="N151" s="12"/>
      <c r="XEQ151" s="12"/>
      <c r="XER151" s="12"/>
      <c r="XES151" s="12"/>
      <c r="XET151" s="12"/>
      <c r="XEU151" s="12"/>
      <c r="XEV151" s="12"/>
      <c r="XEW151" s="12"/>
      <c r="XEX151" s="12"/>
      <c r="XEY151" s="12"/>
      <c r="XEZ151" s="12"/>
      <c r="XFA151" s="12"/>
      <c r="XFB151" s="12"/>
      <c r="XFC151" s="12"/>
      <c r="XFD151" s="12"/>
    </row>
    <row r="152" spans="1:14 16371:16384" s="23" customFormat="1" x14ac:dyDescent="0.25">
      <c r="A152" s="7"/>
      <c r="B152" s="7" t="s">
        <v>2894</v>
      </c>
      <c r="C152" s="7" t="s">
        <v>2895</v>
      </c>
      <c r="D152" s="7" t="s">
        <v>1095</v>
      </c>
      <c r="E152" s="7" t="s">
        <v>42</v>
      </c>
      <c r="F152" s="7" t="s">
        <v>92</v>
      </c>
      <c r="G152" s="7" t="s">
        <v>1177</v>
      </c>
      <c r="H152" s="7" t="s">
        <v>1178</v>
      </c>
      <c r="I152" s="9" t="s">
        <v>2047</v>
      </c>
      <c r="J152" s="10">
        <v>3</v>
      </c>
      <c r="K152" s="10">
        <v>1</v>
      </c>
      <c r="L152" s="10">
        <v>1</v>
      </c>
      <c r="M152" s="11">
        <f t="shared" si="2"/>
        <v>3</v>
      </c>
      <c r="N152" s="12"/>
      <c r="XEQ152" s="12"/>
      <c r="XER152" s="12"/>
      <c r="XES152" s="12"/>
      <c r="XET152" s="12"/>
      <c r="XEU152" s="12"/>
      <c r="XEV152" s="12"/>
      <c r="XEW152" s="12"/>
      <c r="XEX152" s="12"/>
      <c r="XEY152" s="12"/>
      <c r="XEZ152" s="12"/>
      <c r="XFA152" s="12"/>
      <c r="XFB152" s="12"/>
      <c r="XFC152" s="12"/>
      <c r="XFD152" s="12"/>
    </row>
    <row r="153" spans="1:14 16371:16384" s="23" customFormat="1" x14ac:dyDescent="0.25">
      <c r="A153" s="7"/>
      <c r="B153" s="7" t="s">
        <v>1369</v>
      </c>
      <c r="C153" s="7" t="s">
        <v>2068</v>
      </c>
      <c r="D153" s="7" t="s">
        <v>1370</v>
      </c>
      <c r="E153" s="7" t="s">
        <v>42</v>
      </c>
      <c r="F153" s="7" t="s">
        <v>92</v>
      </c>
      <c r="G153" s="7" t="s">
        <v>1177</v>
      </c>
      <c r="H153" s="7" t="s">
        <v>1178</v>
      </c>
      <c r="I153" s="10" t="s">
        <v>2047</v>
      </c>
      <c r="J153" s="9">
        <v>2</v>
      </c>
      <c r="K153" s="10">
        <v>1</v>
      </c>
      <c r="L153" s="10">
        <v>1</v>
      </c>
      <c r="M153" s="11">
        <f t="shared" si="2"/>
        <v>2</v>
      </c>
      <c r="N153" s="12"/>
      <c r="XEQ153" s="12"/>
      <c r="XER153" s="12"/>
      <c r="XES153" s="12"/>
      <c r="XET153" s="12"/>
      <c r="XEU153" s="12"/>
      <c r="XEV153" s="12"/>
      <c r="XEW153" s="12"/>
      <c r="XEX153" s="12"/>
      <c r="XEY153" s="12"/>
      <c r="XEZ153" s="12"/>
      <c r="XFA153" s="12"/>
      <c r="XFB153" s="12"/>
      <c r="XFC153" s="12"/>
      <c r="XFD153" s="12"/>
    </row>
    <row r="154" spans="1:14 16371:16384" s="23" customFormat="1" x14ac:dyDescent="0.25">
      <c r="A154" s="13"/>
      <c r="B154" s="13" t="s">
        <v>2896</v>
      </c>
      <c r="C154" s="13" t="s">
        <v>2897</v>
      </c>
      <c r="D154" s="13" t="s">
        <v>1370</v>
      </c>
      <c r="E154" s="13" t="s">
        <v>42</v>
      </c>
      <c r="F154" s="13" t="s">
        <v>92</v>
      </c>
      <c r="G154" s="13" t="s">
        <v>1177</v>
      </c>
      <c r="H154" s="13" t="s">
        <v>1178</v>
      </c>
      <c r="I154" s="15" t="s">
        <v>2047</v>
      </c>
      <c r="J154" s="10">
        <v>3</v>
      </c>
      <c r="K154" s="10">
        <v>1</v>
      </c>
      <c r="L154" s="10">
        <v>1</v>
      </c>
      <c r="M154" s="11">
        <f t="shared" si="2"/>
        <v>3</v>
      </c>
      <c r="N154" s="12"/>
      <c r="XEQ154" s="12"/>
      <c r="XER154" s="12"/>
      <c r="XES154" s="12"/>
      <c r="XET154" s="12"/>
      <c r="XEU154" s="12"/>
      <c r="XEV154" s="12"/>
      <c r="XEW154" s="12"/>
      <c r="XEX154" s="12"/>
      <c r="XEY154" s="12"/>
      <c r="XEZ154" s="12"/>
      <c r="XFA154" s="12"/>
      <c r="XFB154" s="12"/>
      <c r="XFC154" s="12"/>
      <c r="XFD154" s="12"/>
    </row>
    <row r="155" spans="1:14 16371:16384" x14ac:dyDescent="0.25">
      <c r="A155" s="13"/>
      <c r="B155" s="17" t="s">
        <v>2737</v>
      </c>
      <c r="C155" s="12" t="s">
        <v>2738</v>
      </c>
      <c r="D155" s="17" t="s">
        <v>2739</v>
      </c>
      <c r="E155" s="20" t="s">
        <v>2736</v>
      </c>
      <c r="F155" s="8" t="s">
        <v>92</v>
      </c>
      <c r="G155" s="20" t="s">
        <v>1038</v>
      </c>
      <c r="H155" s="20" t="s">
        <v>1884</v>
      </c>
      <c r="I155" s="10" t="s">
        <v>1038</v>
      </c>
      <c r="J155" s="21">
        <v>5</v>
      </c>
      <c r="K155" s="16">
        <v>1</v>
      </c>
      <c r="L155" s="14">
        <v>1</v>
      </c>
      <c r="M155" s="11">
        <f t="shared" si="2"/>
        <v>5</v>
      </c>
    </row>
    <row r="156" spans="1:14 16371:16384" x14ac:dyDescent="0.25">
      <c r="A156" s="13"/>
      <c r="B156" s="13" t="s">
        <v>877</v>
      </c>
      <c r="C156" s="13" t="s">
        <v>1610</v>
      </c>
      <c r="D156" s="13" t="s">
        <v>878</v>
      </c>
      <c r="E156" s="13" t="s">
        <v>78</v>
      </c>
      <c r="F156" s="13" t="s">
        <v>92</v>
      </c>
      <c r="G156" s="13" t="s">
        <v>785</v>
      </c>
      <c r="H156" s="13" t="s">
        <v>786</v>
      </c>
      <c r="I156" s="10" t="s">
        <v>1577</v>
      </c>
      <c r="J156" s="9">
        <v>2</v>
      </c>
      <c r="K156" s="10">
        <v>1</v>
      </c>
      <c r="L156" s="10">
        <v>1</v>
      </c>
      <c r="M156" s="11">
        <f t="shared" si="2"/>
        <v>2</v>
      </c>
    </row>
    <row r="157" spans="1:14 16371:16384" x14ac:dyDescent="0.25">
      <c r="A157" s="13"/>
      <c r="B157" s="13" t="s">
        <v>293</v>
      </c>
      <c r="C157" s="13" t="s">
        <v>2175</v>
      </c>
      <c r="D157" s="7" t="s">
        <v>294</v>
      </c>
      <c r="E157" s="7" t="s">
        <v>48</v>
      </c>
      <c r="F157" s="7" t="s">
        <v>92</v>
      </c>
      <c r="G157" s="7" t="s">
        <v>96</v>
      </c>
      <c r="H157" s="7" t="s">
        <v>97</v>
      </c>
      <c r="I157" s="10" t="s">
        <v>2133</v>
      </c>
      <c r="J157" s="9">
        <v>2</v>
      </c>
      <c r="K157" s="10">
        <v>1</v>
      </c>
      <c r="L157" s="10">
        <v>1</v>
      </c>
      <c r="M157" s="11">
        <f t="shared" si="2"/>
        <v>2</v>
      </c>
    </row>
    <row r="158" spans="1:14 16371:16384" x14ac:dyDescent="0.25">
      <c r="A158" s="7"/>
      <c r="B158" s="7" t="s">
        <v>1218</v>
      </c>
      <c r="C158" s="7" t="s">
        <v>1677</v>
      </c>
      <c r="D158" s="7" t="s">
        <v>1219</v>
      </c>
      <c r="E158" s="7" t="s">
        <v>2501</v>
      </c>
      <c r="F158" s="7" t="s">
        <v>92</v>
      </c>
      <c r="G158" s="7" t="s">
        <v>1177</v>
      </c>
      <c r="H158" s="7" t="s">
        <v>1178</v>
      </c>
      <c r="I158" s="10" t="s">
        <v>1667</v>
      </c>
      <c r="J158" s="9">
        <v>2</v>
      </c>
      <c r="K158" s="10">
        <v>1</v>
      </c>
      <c r="L158" s="10">
        <v>1</v>
      </c>
      <c r="M158" s="11">
        <f t="shared" si="2"/>
        <v>2</v>
      </c>
    </row>
    <row r="159" spans="1:14 16371:16384" x14ac:dyDescent="0.25">
      <c r="A159" s="8"/>
      <c r="B159" s="20" t="s">
        <v>2502</v>
      </c>
      <c r="C159" s="8" t="s">
        <v>2503</v>
      </c>
      <c r="D159" s="20" t="s">
        <v>1219</v>
      </c>
      <c r="E159" s="20" t="s">
        <v>2501</v>
      </c>
      <c r="F159" s="7" t="s">
        <v>92</v>
      </c>
      <c r="G159" s="20" t="s">
        <v>1177</v>
      </c>
      <c r="H159" s="20" t="s">
        <v>1178</v>
      </c>
      <c r="I159" s="10" t="s">
        <v>1667</v>
      </c>
      <c r="J159" s="21">
        <v>3</v>
      </c>
      <c r="K159" s="16">
        <v>0</v>
      </c>
      <c r="L159" s="16">
        <v>0</v>
      </c>
      <c r="M159" s="11">
        <f t="shared" si="2"/>
        <v>0</v>
      </c>
    </row>
    <row r="160" spans="1:14 16371:16384" x14ac:dyDescent="0.25">
      <c r="A160" s="7"/>
      <c r="B160" s="7" t="s">
        <v>1220</v>
      </c>
      <c r="C160" s="7" t="s">
        <v>1678</v>
      </c>
      <c r="D160" s="7" t="s">
        <v>1221</v>
      </c>
      <c r="E160" s="7" t="s">
        <v>2501</v>
      </c>
      <c r="F160" s="7" t="s">
        <v>92</v>
      </c>
      <c r="G160" s="7" t="s">
        <v>1177</v>
      </c>
      <c r="H160" s="7" t="s">
        <v>1178</v>
      </c>
      <c r="I160" s="10" t="s">
        <v>1667</v>
      </c>
      <c r="J160" s="9">
        <v>4</v>
      </c>
      <c r="K160" s="10">
        <v>1</v>
      </c>
      <c r="L160" s="10">
        <v>0</v>
      </c>
      <c r="M160" s="11">
        <f t="shared" si="2"/>
        <v>4</v>
      </c>
    </row>
    <row r="161" spans="1:32 16371:16384" x14ac:dyDescent="0.25">
      <c r="A161" s="13"/>
      <c r="B161" s="13" t="s">
        <v>98</v>
      </c>
      <c r="C161" s="13" t="s">
        <v>1751</v>
      </c>
      <c r="D161" s="13" t="s">
        <v>99</v>
      </c>
      <c r="E161" s="17" t="s">
        <v>2376</v>
      </c>
      <c r="F161" s="13" t="s">
        <v>92</v>
      </c>
      <c r="G161" s="13" t="s">
        <v>96</v>
      </c>
      <c r="H161" s="13" t="s">
        <v>97</v>
      </c>
      <c r="I161" s="11" t="s">
        <v>1725</v>
      </c>
      <c r="J161" s="15">
        <v>2</v>
      </c>
      <c r="K161" s="11">
        <v>0</v>
      </c>
      <c r="L161" s="11">
        <v>0</v>
      </c>
      <c r="M161" s="11">
        <f t="shared" si="2"/>
        <v>0</v>
      </c>
    </row>
    <row r="162" spans="1:32 16371:16384" x14ac:dyDescent="0.25">
      <c r="A162" s="7"/>
      <c r="B162" s="7" t="s">
        <v>533</v>
      </c>
      <c r="C162" s="7" t="s">
        <v>2032</v>
      </c>
      <c r="D162" s="7" t="s">
        <v>534</v>
      </c>
      <c r="E162" s="13" t="s">
        <v>26</v>
      </c>
      <c r="F162" s="13" t="s">
        <v>186</v>
      </c>
      <c r="G162" s="13" t="s">
        <v>519</v>
      </c>
      <c r="H162" s="13" t="s">
        <v>520</v>
      </c>
      <c r="I162" s="11" t="s">
        <v>2031</v>
      </c>
      <c r="J162" s="14">
        <v>2</v>
      </c>
      <c r="K162" s="14">
        <v>1</v>
      </c>
      <c r="L162" s="14">
        <v>1</v>
      </c>
      <c r="M162" s="11">
        <f t="shared" si="2"/>
        <v>2</v>
      </c>
    </row>
    <row r="163" spans="1:32 16371:16384" x14ac:dyDescent="0.25">
      <c r="A163" s="13"/>
      <c r="B163" s="13" t="s">
        <v>1478</v>
      </c>
      <c r="C163" s="13" t="s">
        <v>2191</v>
      </c>
      <c r="D163" s="13" t="s">
        <v>1479</v>
      </c>
      <c r="E163" s="13" t="s">
        <v>14</v>
      </c>
      <c r="F163" s="13" t="s">
        <v>92</v>
      </c>
      <c r="G163" s="13" t="s">
        <v>1177</v>
      </c>
      <c r="H163" s="13" t="s">
        <v>1178</v>
      </c>
      <c r="I163" s="11" t="s">
        <v>2185</v>
      </c>
      <c r="J163" s="15">
        <v>2</v>
      </c>
      <c r="K163" s="11">
        <v>1</v>
      </c>
      <c r="L163" s="11">
        <v>1</v>
      </c>
      <c r="M163" s="11">
        <f t="shared" si="2"/>
        <v>2</v>
      </c>
    </row>
    <row r="164" spans="1:32 16371:16384" x14ac:dyDescent="0.25">
      <c r="A164" s="7"/>
      <c r="B164" s="7" t="s">
        <v>805</v>
      </c>
      <c r="C164" s="7" t="s">
        <v>2000</v>
      </c>
      <c r="D164" s="7" t="s">
        <v>806</v>
      </c>
      <c r="E164" s="7" t="s">
        <v>2314</v>
      </c>
      <c r="F164" s="7" t="s">
        <v>92</v>
      </c>
      <c r="G164" s="7" t="s">
        <v>785</v>
      </c>
      <c r="H164" s="7" t="s">
        <v>786</v>
      </c>
      <c r="I164" s="10" t="s">
        <v>2342</v>
      </c>
      <c r="J164" s="9">
        <v>2</v>
      </c>
      <c r="K164" s="10">
        <v>1</v>
      </c>
      <c r="L164" s="10">
        <v>1</v>
      </c>
      <c r="M164" s="11">
        <f t="shared" si="2"/>
        <v>2</v>
      </c>
    </row>
    <row r="165" spans="1:32 16371:16384" x14ac:dyDescent="0.25">
      <c r="A165" s="7"/>
      <c r="B165" s="8" t="s">
        <v>1325</v>
      </c>
      <c r="C165" s="8" t="s">
        <v>1689</v>
      </c>
      <c r="D165" s="8" t="s">
        <v>1326</v>
      </c>
      <c r="E165" s="8" t="s">
        <v>4</v>
      </c>
      <c r="F165" s="7" t="s">
        <v>186</v>
      </c>
      <c r="G165" s="8" t="s">
        <v>1177</v>
      </c>
      <c r="H165" s="8" t="s">
        <v>1178</v>
      </c>
      <c r="I165" s="10" t="s">
        <v>1667</v>
      </c>
      <c r="J165" s="9">
        <v>2</v>
      </c>
      <c r="K165" s="10">
        <v>1</v>
      </c>
      <c r="L165" s="10">
        <v>1</v>
      </c>
      <c r="M165" s="11">
        <f t="shared" si="2"/>
        <v>2</v>
      </c>
    </row>
    <row r="166" spans="1:32 16371:16384" x14ac:dyDescent="0.25">
      <c r="A166" s="13"/>
      <c r="B166" s="13" t="s">
        <v>2945</v>
      </c>
      <c r="C166" s="13" t="s">
        <v>2946</v>
      </c>
      <c r="D166" s="13" t="s">
        <v>2947</v>
      </c>
      <c r="E166" s="13" t="s">
        <v>2948</v>
      </c>
      <c r="F166" s="13" t="s">
        <v>92</v>
      </c>
      <c r="G166" s="13" t="s">
        <v>519</v>
      </c>
      <c r="H166" s="13" t="s">
        <v>520</v>
      </c>
      <c r="I166" s="15" t="s">
        <v>1974</v>
      </c>
      <c r="J166" s="11">
        <v>9</v>
      </c>
      <c r="K166" s="11">
        <v>1</v>
      </c>
      <c r="L166" s="11">
        <v>1</v>
      </c>
      <c r="M166" s="11">
        <f t="shared" si="2"/>
        <v>9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32 16371:16384" s="23" customFormat="1" x14ac:dyDescent="0.25">
      <c r="A167" s="7"/>
      <c r="B167" s="7" t="s">
        <v>1232</v>
      </c>
      <c r="C167" s="7" t="s">
        <v>1973</v>
      </c>
      <c r="D167" s="7" t="s">
        <v>1233</v>
      </c>
      <c r="E167" s="7" t="s">
        <v>11</v>
      </c>
      <c r="F167" s="7" t="s">
        <v>186</v>
      </c>
      <c r="G167" s="7" t="s">
        <v>1177</v>
      </c>
      <c r="H167" s="7" t="s">
        <v>1178</v>
      </c>
      <c r="I167" s="10" t="s">
        <v>1974</v>
      </c>
      <c r="J167" s="16">
        <v>3</v>
      </c>
      <c r="K167" s="16">
        <v>1</v>
      </c>
      <c r="L167" s="16">
        <v>1</v>
      </c>
      <c r="M167" s="11">
        <f t="shared" si="2"/>
        <v>3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XEQ167" s="12"/>
      <c r="XER167" s="12"/>
      <c r="XES167" s="12"/>
      <c r="XET167" s="12"/>
      <c r="XEU167" s="12"/>
      <c r="XEV167" s="12"/>
      <c r="XEW167" s="12"/>
      <c r="XEX167" s="12"/>
      <c r="XEY167" s="12"/>
      <c r="XEZ167" s="12"/>
      <c r="XFA167" s="12"/>
      <c r="XFB167" s="12"/>
      <c r="XFC167" s="12"/>
      <c r="XFD167" s="12"/>
    </row>
    <row r="168" spans="1:32 16371:16384" s="23" customFormat="1" x14ac:dyDescent="0.25">
      <c r="A168" s="13"/>
      <c r="B168" s="13" t="s">
        <v>2997</v>
      </c>
      <c r="C168" s="13" t="s">
        <v>2998</v>
      </c>
      <c r="D168" s="13" t="s">
        <v>2999</v>
      </c>
      <c r="E168" s="13" t="s">
        <v>3000</v>
      </c>
      <c r="F168" s="13" t="s">
        <v>92</v>
      </c>
      <c r="G168" s="13" t="s">
        <v>96</v>
      </c>
      <c r="H168" s="13" t="s">
        <v>97</v>
      </c>
      <c r="I168" s="15" t="s">
        <v>1725</v>
      </c>
      <c r="J168" s="11">
        <v>9</v>
      </c>
      <c r="K168" s="11">
        <v>0</v>
      </c>
      <c r="L168" s="11">
        <v>0</v>
      </c>
      <c r="M168" s="11">
        <f t="shared" si="2"/>
        <v>0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XEQ168" s="12"/>
      <c r="XER168" s="12"/>
      <c r="XES168" s="12"/>
      <c r="XET168" s="12"/>
      <c r="XEU168" s="12"/>
      <c r="XEV168" s="12"/>
      <c r="XEW168" s="12"/>
      <c r="XEX168" s="12"/>
      <c r="XEY168" s="12"/>
      <c r="XEZ168" s="12"/>
      <c r="XFA168" s="12"/>
      <c r="XFB168" s="12"/>
      <c r="XFC168" s="12"/>
      <c r="XFD168" s="12"/>
    </row>
    <row r="169" spans="1:32 16371:16384" x14ac:dyDescent="0.25">
      <c r="A169" s="7"/>
      <c r="B169" s="8" t="s">
        <v>559</v>
      </c>
      <c r="C169" s="8" t="s">
        <v>1705</v>
      </c>
      <c r="D169" s="8" t="s">
        <v>560</v>
      </c>
      <c r="E169" s="8" t="s">
        <v>2355</v>
      </c>
      <c r="F169" s="7" t="s">
        <v>92</v>
      </c>
      <c r="G169" s="8" t="s">
        <v>519</v>
      </c>
      <c r="H169" s="8" t="s">
        <v>520</v>
      </c>
      <c r="I169" s="10" t="s">
        <v>1704</v>
      </c>
      <c r="J169" s="9">
        <v>2</v>
      </c>
      <c r="K169" s="10">
        <v>1</v>
      </c>
      <c r="L169" s="10">
        <v>1</v>
      </c>
      <c r="M169" s="11">
        <f t="shared" si="2"/>
        <v>2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32 16371:16384" x14ac:dyDescent="0.25">
      <c r="A170" s="7"/>
      <c r="B170" s="7" t="s">
        <v>1251</v>
      </c>
      <c r="C170" s="7" t="s">
        <v>1680</v>
      </c>
      <c r="D170" s="7" t="s">
        <v>1252</v>
      </c>
      <c r="E170" s="7" t="s">
        <v>6</v>
      </c>
      <c r="F170" s="7" t="s">
        <v>92</v>
      </c>
      <c r="G170" s="7" t="s">
        <v>1177</v>
      </c>
      <c r="H170" s="7" t="s">
        <v>1178</v>
      </c>
      <c r="I170" s="10" t="s">
        <v>1667</v>
      </c>
      <c r="J170" s="9">
        <v>2</v>
      </c>
      <c r="K170" s="10">
        <v>1</v>
      </c>
      <c r="L170" s="10">
        <v>1</v>
      </c>
      <c r="M170" s="11">
        <f t="shared" si="2"/>
        <v>2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32 16371:16384" x14ac:dyDescent="0.25">
      <c r="A171" s="7"/>
      <c r="B171" s="7" t="s">
        <v>1253</v>
      </c>
      <c r="C171" s="7" t="s">
        <v>1699</v>
      </c>
      <c r="D171" s="7" t="s">
        <v>1252</v>
      </c>
      <c r="E171" s="7" t="s">
        <v>6</v>
      </c>
      <c r="F171" s="7" t="s">
        <v>92</v>
      </c>
      <c r="G171" s="7" t="s">
        <v>1177</v>
      </c>
      <c r="H171" s="7" t="s">
        <v>1178</v>
      </c>
      <c r="I171" s="10" t="s">
        <v>1667</v>
      </c>
      <c r="J171" s="9">
        <v>2</v>
      </c>
      <c r="K171" s="10">
        <v>0</v>
      </c>
      <c r="L171" s="10">
        <v>0</v>
      </c>
      <c r="M171" s="11">
        <f t="shared" si="2"/>
        <v>0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32 16371:16384" s="8" customFormat="1" x14ac:dyDescent="0.25">
      <c r="A172" s="13"/>
      <c r="B172" s="13" t="s">
        <v>2949</v>
      </c>
      <c r="C172" s="13" t="s">
        <v>2950</v>
      </c>
      <c r="D172" s="13" t="s">
        <v>2951</v>
      </c>
      <c r="E172" s="13" t="s">
        <v>2948</v>
      </c>
      <c r="F172" s="13" t="s">
        <v>92</v>
      </c>
      <c r="G172" s="13" t="s">
        <v>519</v>
      </c>
      <c r="H172" s="13" t="s">
        <v>520</v>
      </c>
      <c r="I172" s="15" t="s">
        <v>1974</v>
      </c>
      <c r="J172" s="11">
        <v>9</v>
      </c>
      <c r="K172" s="11">
        <v>1</v>
      </c>
      <c r="L172" s="11">
        <v>1</v>
      </c>
      <c r="M172" s="11">
        <f t="shared" si="2"/>
        <v>9</v>
      </c>
    </row>
    <row r="173" spans="1:32 16371:16384" x14ac:dyDescent="0.25">
      <c r="A173" s="13"/>
      <c r="B173" s="13" t="s">
        <v>2993</v>
      </c>
      <c r="C173" s="13" t="s">
        <v>2993</v>
      </c>
      <c r="D173" s="13" t="s">
        <v>2994</v>
      </c>
      <c r="E173" s="13" t="s">
        <v>12</v>
      </c>
      <c r="F173" s="13" t="s">
        <v>92</v>
      </c>
      <c r="G173" s="13" t="s">
        <v>96</v>
      </c>
      <c r="H173" s="13" t="s">
        <v>97</v>
      </c>
      <c r="I173" s="15" t="s">
        <v>1725</v>
      </c>
      <c r="J173" s="11">
        <v>9</v>
      </c>
      <c r="K173" s="11">
        <v>0</v>
      </c>
      <c r="L173" s="11">
        <v>0</v>
      </c>
      <c r="M173" s="11">
        <f t="shared" si="2"/>
        <v>0</v>
      </c>
      <c r="N173" s="8"/>
      <c r="O173" s="8"/>
      <c r="P173" s="8"/>
      <c r="Q173" s="8"/>
      <c r="R173" s="8"/>
    </row>
    <row r="174" spans="1:32 16371:16384" x14ac:dyDescent="0.25">
      <c r="A174" s="7"/>
      <c r="B174" s="20" t="s">
        <v>2380</v>
      </c>
      <c r="C174" s="8" t="s">
        <v>2381</v>
      </c>
      <c r="D174" s="20" t="s">
        <v>2382</v>
      </c>
      <c r="E174" s="20" t="s">
        <v>1730</v>
      </c>
      <c r="F174" s="7" t="s">
        <v>92</v>
      </c>
      <c r="G174" s="20" t="s">
        <v>96</v>
      </c>
      <c r="H174" s="20" t="s">
        <v>97</v>
      </c>
      <c r="I174" s="10" t="s">
        <v>1725</v>
      </c>
      <c r="J174" s="21">
        <v>2</v>
      </c>
      <c r="K174" s="16">
        <v>0</v>
      </c>
      <c r="L174" s="16">
        <v>0</v>
      </c>
      <c r="M174" s="11">
        <f t="shared" si="2"/>
        <v>0</v>
      </c>
      <c r="N174" s="8"/>
      <c r="O174" s="8"/>
      <c r="P174" s="8"/>
      <c r="Q174" s="8"/>
      <c r="R174" s="8"/>
    </row>
    <row r="175" spans="1:32 16371:16384" x14ac:dyDescent="0.25">
      <c r="A175" s="13"/>
      <c r="B175" s="13" t="s">
        <v>2995</v>
      </c>
      <c r="C175" s="13" t="s">
        <v>2996</v>
      </c>
      <c r="D175" s="13" t="s">
        <v>2382</v>
      </c>
      <c r="E175" s="13" t="s">
        <v>1730</v>
      </c>
      <c r="F175" s="13" t="s">
        <v>92</v>
      </c>
      <c r="G175" s="13" t="s">
        <v>96</v>
      </c>
      <c r="H175" s="13" t="s">
        <v>97</v>
      </c>
      <c r="I175" s="15" t="s">
        <v>1725</v>
      </c>
      <c r="J175" s="11">
        <v>3</v>
      </c>
      <c r="K175" s="11">
        <v>0</v>
      </c>
      <c r="L175" s="11">
        <v>0</v>
      </c>
      <c r="M175" s="11">
        <f t="shared" si="2"/>
        <v>0</v>
      </c>
      <c r="N175" s="8"/>
      <c r="O175" s="8"/>
      <c r="P175" s="8"/>
      <c r="Q175" s="8"/>
      <c r="R175" s="8"/>
    </row>
    <row r="176" spans="1:32 16371:16384" x14ac:dyDescent="0.25">
      <c r="A176" s="13"/>
      <c r="B176" s="13" t="s">
        <v>100</v>
      </c>
      <c r="C176" s="13" t="s">
        <v>1735</v>
      </c>
      <c r="D176" s="13" t="s">
        <v>101</v>
      </c>
      <c r="E176" s="17" t="s">
        <v>2376</v>
      </c>
      <c r="F176" s="13" t="s">
        <v>92</v>
      </c>
      <c r="G176" s="13" t="s">
        <v>96</v>
      </c>
      <c r="H176" s="13" t="s">
        <v>97</v>
      </c>
      <c r="I176" s="11" t="s">
        <v>1725</v>
      </c>
      <c r="J176" s="15">
        <v>2</v>
      </c>
      <c r="K176" s="11">
        <v>1</v>
      </c>
      <c r="L176" s="11">
        <v>1</v>
      </c>
      <c r="M176" s="11">
        <f t="shared" si="2"/>
        <v>2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 16371:16384" s="23" customFormat="1" x14ac:dyDescent="0.25">
      <c r="A177" s="7"/>
      <c r="B177" s="7" t="s">
        <v>2970</v>
      </c>
      <c r="C177" s="7" t="s">
        <v>2971</v>
      </c>
      <c r="D177" s="7" t="s">
        <v>101</v>
      </c>
      <c r="E177" s="7" t="s">
        <v>2376</v>
      </c>
      <c r="F177" s="7" t="s">
        <v>92</v>
      </c>
      <c r="G177" s="7" t="s">
        <v>96</v>
      </c>
      <c r="H177" s="7" t="s">
        <v>97</v>
      </c>
      <c r="I177" s="9" t="s">
        <v>1725</v>
      </c>
      <c r="J177" s="10">
        <v>3</v>
      </c>
      <c r="K177" s="10">
        <v>0</v>
      </c>
      <c r="L177" s="10">
        <v>0</v>
      </c>
      <c r="M177" s="11">
        <f t="shared" si="2"/>
        <v>0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XEQ177" s="12"/>
      <c r="XER177" s="12"/>
      <c r="XES177" s="12"/>
      <c r="XET177" s="12"/>
      <c r="XEU177" s="12"/>
      <c r="XEV177" s="12"/>
      <c r="XEW177" s="12"/>
      <c r="XEX177" s="12"/>
      <c r="XEY177" s="12"/>
      <c r="XEZ177" s="12"/>
      <c r="XFA177" s="12"/>
      <c r="XFB177" s="12"/>
      <c r="XFC177" s="12"/>
      <c r="XFD177" s="12"/>
    </row>
    <row r="178" spans="1:32 16371:16384" s="23" customFormat="1" x14ac:dyDescent="0.25">
      <c r="A178" s="13"/>
      <c r="B178" s="13" t="s">
        <v>1507</v>
      </c>
      <c r="C178" s="13" t="s">
        <v>2258</v>
      </c>
      <c r="D178" s="13" t="s">
        <v>1508</v>
      </c>
      <c r="E178" s="13" t="s">
        <v>72</v>
      </c>
      <c r="F178" s="13" t="s">
        <v>92</v>
      </c>
      <c r="G178" s="13" t="s">
        <v>1177</v>
      </c>
      <c r="H178" s="13" t="s">
        <v>1178</v>
      </c>
      <c r="I178" s="11" t="s">
        <v>2253</v>
      </c>
      <c r="J178" s="15">
        <v>2</v>
      </c>
      <c r="K178" s="11">
        <v>1</v>
      </c>
      <c r="L178" s="11">
        <v>1</v>
      </c>
      <c r="M178" s="11">
        <f t="shared" si="2"/>
        <v>2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XEQ178" s="12"/>
      <c r="XER178" s="12"/>
      <c r="XES178" s="12"/>
      <c r="XET178" s="12"/>
      <c r="XEU178" s="12"/>
      <c r="XEV178" s="12"/>
      <c r="XEW178" s="12"/>
      <c r="XEX178" s="12"/>
      <c r="XEY178" s="12"/>
      <c r="XEZ178" s="12"/>
      <c r="XFA178" s="12"/>
      <c r="XFB178" s="12"/>
      <c r="XFC178" s="12"/>
      <c r="XFD178" s="12"/>
    </row>
    <row r="179" spans="1:32 16371:16384" s="23" customFormat="1" x14ac:dyDescent="0.25">
      <c r="A179" s="8"/>
      <c r="B179" s="8" t="s">
        <v>1509</v>
      </c>
      <c r="C179" s="8" t="s">
        <v>1721</v>
      </c>
      <c r="D179" s="8" t="s">
        <v>1510</v>
      </c>
      <c r="E179" s="8" t="s">
        <v>1718</v>
      </c>
      <c r="F179" s="8" t="s">
        <v>92</v>
      </c>
      <c r="G179" s="8" t="s">
        <v>1177</v>
      </c>
      <c r="H179" s="8" t="s">
        <v>1178</v>
      </c>
      <c r="I179" s="10" t="s">
        <v>1709</v>
      </c>
      <c r="J179" s="10">
        <v>4</v>
      </c>
      <c r="K179" s="10">
        <v>1</v>
      </c>
      <c r="L179" s="10">
        <v>1</v>
      </c>
      <c r="M179" s="11">
        <f t="shared" si="2"/>
        <v>4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XEQ179" s="12"/>
      <c r="XER179" s="12"/>
      <c r="XES179" s="12"/>
      <c r="XET179" s="12"/>
      <c r="XEU179" s="12"/>
      <c r="XEV179" s="12"/>
      <c r="XEW179" s="12"/>
      <c r="XEX179" s="12"/>
      <c r="XEY179" s="12"/>
      <c r="XEZ179" s="12"/>
      <c r="XFA179" s="12"/>
      <c r="XFB179" s="12"/>
      <c r="XFC179" s="12"/>
      <c r="XFD179" s="12"/>
    </row>
    <row r="180" spans="1:32 16371:16384" s="23" customFormat="1" x14ac:dyDescent="0.25">
      <c r="A180" s="8"/>
      <c r="B180" s="8" t="s">
        <v>1511</v>
      </c>
      <c r="C180" s="8" t="s">
        <v>1719</v>
      </c>
      <c r="D180" s="8" t="s">
        <v>1512</v>
      </c>
      <c r="E180" s="8" t="s">
        <v>1718</v>
      </c>
      <c r="F180" s="8" t="s">
        <v>92</v>
      </c>
      <c r="G180" s="8" t="s">
        <v>1177</v>
      </c>
      <c r="H180" s="8" t="s">
        <v>1178</v>
      </c>
      <c r="I180" s="10" t="s">
        <v>1709</v>
      </c>
      <c r="J180" s="10">
        <v>1</v>
      </c>
      <c r="K180" s="10">
        <v>1</v>
      </c>
      <c r="L180" s="10">
        <v>0</v>
      </c>
      <c r="M180" s="11">
        <f t="shared" si="2"/>
        <v>1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XEQ180" s="12"/>
      <c r="XER180" s="12"/>
      <c r="XES180" s="12"/>
      <c r="XET180" s="12"/>
      <c r="XEU180" s="12"/>
      <c r="XEV180" s="12"/>
      <c r="XEW180" s="12"/>
      <c r="XEX180" s="12"/>
      <c r="XEY180" s="12"/>
      <c r="XEZ180" s="12"/>
      <c r="XFA180" s="12"/>
      <c r="XFB180" s="12"/>
      <c r="XFC180" s="12"/>
      <c r="XFD180" s="12"/>
    </row>
    <row r="181" spans="1:32 16371:16384" s="23" customFormat="1" x14ac:dyDescent="0.25">
      <c r="A181" s="8"/>
      <c r="B181" s="8" t="s">
        <v>1513</v>
      </c>
      <c r="C181" s="8" t="s">
        <v>1720</v>
      </c>
      <c r="D181" s="8" t="s">
        <v>1512</v>
      </c>
      <c r="E181" s="8" t="s">
        <v>1718</v>
      </c>
      <c r="F181" s="8" t="s">
        <v>92</v>
      </c>
      <c r="G181" s="8" t="s">
        <v>1177</v>
      </c>
      <c r="H181" s="8" t="s">
        <v>1178</v>
      </c>
      <c r="I181" s="10" t="s">
        <v>1709</v>
      </c>
      <c r="J181" s="10">
        <v>2</v>
      </c>
      <c r="K181" s="10">
        <v>1</v>
      </c>
      <c r="L181" s="10">
        <v>0</v>
      </c>
      <c r="M181" s="11">
        <f t="shared" si="2"/>
        <v>2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XEQ181" s="12"/>
      <c r="XER181" s="12"/>
      <c r="XES181" s="12"/>
      <c r="XET181" s="12"/>
      <c r="XEU181" s="12"/>
      <c r="XEV181" s="12"/>
      <c r="XEW181" s="12"/>
      <c r="XEX181" s="12"/>
      <c r="XEY181" s="12"/>
      <c r="XEZ181" s="12"/>
      <c r="XFA181" s="12"/>
      <c r="XFB181" s="12"/>
      <c r="XFC181" s="12"/>
      <c r="XFD181" s="12"/>
    </row>
    <row r="182" spans="1:32 16371:16384" s="23" customFormat="1" x14ac:dyDescent="0.25">
      <c r="A182" s="8"/>
      <c r="B182" s="8" t="s">
        <v>1514</v>
      </c>
      <c r="C182" s="8" t="s">
        <v>1717</v>
      </c>
      <c r="D182" s="8" t="s">
        <v>1515</v>
      </c>
      <c r="E182" s="8" t="s">
        <v>1718</v>
      </c>
      <c r="F182" s="8" t="s">
        <v>92</v>
      </c>
      <c r="G182" s="8" t="s">
        <v>1177</v>
      </c>
      <c r="H182" s="8" t="s">
        <v>1178</v>
      </c>
      <c r="I182" s="10" t="s">
        <v>1709</v>
      </c>
      <c r="J182" s="10">
        <v>1</v>
      </c>
      <c r="K182" s="10">
        <v>0</v>
      </c>
      <c r="L182" s="10">
        <v>0</v>
      </c>
      <c r="M182" s="11">
        <f t="shared" si="2"/>
        <v>0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XEQ182" s="12"/>
      <c r="XER182" s="12"/>
      <c r="XES182" s="12"/>
      <c r="XET182" s="12"/>
      <c r="XEU182" s="12"/>
      <c r="XEV182" s="12"/>
      <c r="XEW182" s="12"/>
      <c r="XEX182" s="12"/>
      <c r="XEY182" s="12"/>
      <c r="XEZ182" s="12"/>
      <c r="XFA182" s="12"/>
      <c r="XFB182" s="12"/>
      <c r="XFC182" s="12"/>
      <c r="XFD182" s="12"/>
    </row>
    <row r="183" spans="1:32 16371:16384" x14ac:dyDescent="0.25">
      <c r="A183" s="7"/>
      <c r="B183" s="7" t="s">
        <v>1282</v>
      </c>
      <c r="C183" s="7" t="s">
        <v>1713</v>
      </c>
      <c r="D183" s="7" t="s">
        <v>1283</v>
      </c>
      <c r="E183" s="7" t="s">
        <v>71</v>
      </c>
      <c r="F183" s="7" t="s">
        <v>92</v>
      </c>
      <c r="G183" s="7" t="s">
        <v>1177</v>
      </c>
      <c r="H183" s="7" t="s">
        <v>1178</v>
      </c>
      <c r="I183" s="10" t="s">
        <v>1709</v>
      </c>
      <c r="J183" s="9">
        <v>2</v>
      </c>
      <c r="K183" s="10">
        <v>1</v>
      </c>
      <c r="L183" s="10">
        <v>1</v>
      </c>
      <c r="M183" s="11">
        <f t="shared" si="2"/>
        <v>2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 16371:16384" x14ac:dyDescent="0.25">
      <c r="A184" s="7"/>
      <c r="B184" s="7" t="s">
        <v>1284</v>
      </c>
      <c r="C184" s="7" t="s">
        <v>1714</v>
      </c>
      <c r="D184" s="7" t="s">
        <v>1283</v>
      </c>
      <c r="E184" s="7" t="s">
        <v>71</v>
      </c>
      <c r="F184" s="7" t="s">
        <v>92</v>
      </c>
      <c r="G184" s="7" t="s">
        <v>1177</v>
      </c>
      <c r="H184" s="7" t="s">
        <v>1178</v>
      </c>
      <c r="I184" s="10" t="s">
        <v>1709</v>
      </c>
      <c r="J184" s="9">
        <v>3</v>
      </c>
      <c r="K184" s="10">
        <v>1</v>
      </c>
      <c r="L184" s="10">
        <v>0</v>
      </c>
      <c r="M184" s="11">
        <f t="shared" si="2"/>
        <v>3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 16371:16384" x14ac:dyDescent="0.25">
      <c r="A185" s="7"/>
      <c r="B185" s="7" t="s">
        <v>1285</v>
      </c>
      <c r="C185" s="7" t="s">
        <v>1715</v>
      </c>
      <c r="D185" s="7" t="s">
        <v>1283</v>
      </c>
      <c r="E185" s="7" t="s">
        <v>71</v>
      </c>
      <c r="F185" s="7" t="s">
        <v>92</v>
      </c>
      <c r="G185" s="7" t="s">
        <v>1177</v>
      </c>
      <c r="H185" s="7" t="s">
        <v>1178</v>
      </c>
      <c r="I185" s="10" t="s">
        <v>1709</v>
      </c>
      <c r="J185" s="9">
        <v>2</v>
      </c>
      <c r="K185" s="10">
        <v>1</v>
      </c>
      <c r="L185" s="10">
        <v>0</v>
      </c>
      <c r="M185" s="11">
        <f t="shared" si="2"/>
        <v>2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 16371:16384" s="23" customFormat="1" x14ac:dyDescent="0.25">
      <c r="A186" s="7"/>
      <c r="B186" s="7" t="s">
        <v>1267</v>
      </c>
      <c r="C186" s="7" t="s">
        <v>2223</v>
      </c>
      <c r="D186" s="13" t="s">
        <v>1268</v>
      </c>
      <c r="E186" s="13" t="s">
        <v>36</v>
      </c>
      <c r="F186" s="13" t="s">
        <v>92</v>
      </c>
      <c r="G186" s="13" t="s">
        <v>1177</v>
      </c>
      <c r="H186" s="13" t="s">
        <v>1178</v>
      </c>
      <c r="I186" s="11" t="s">
        <v>2050</v>
      </c>
      <c r="J186" s="15">
        <v>4</v>
      </c>
      <c r="K186" s="11">
        <v>0</v>
      </c>
      <c r="L186" s="11">
        <v>0</v>
      </c>
      <c r="M186" s="11">
        <f t="shared" si="2"/>
        <v>0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XEQ186" s="12"/>
      <c r="XER186" s="12"/>
      <c r="XES186" s="12"/>
      <c r="XET186" s="12"/>
      <c r="XEU186" s="12"/>
      <c r="XEV186" s="12"/>
      <c r="XEW186" s="12"/>
      <c r="XEX186" s="12"/>
      <c r="XEY186" s="12"/>
      <c r="XEZ186" s="12"/>
      <c r="XFA186" s="12"/>
      <c r="XFB186" s="12"/>
      <c r="XFC186" s="12"/>
      <c r="XFD186" s="12"/>
    </row>
    <row r="187" spans="1:32 16371:16384" s="8" customFormat="1" x14ac:dyDescent="0.25">
      <c r="A187" s="7"/>
      <c r="B187" s="20" t="s">
        <v>2795</v>
      </c>
      <c r="C187" s="8" t="s">
        <v>2796</v>
      </c>
      <c r="D187" s="20" t="s">
        <v>2797</v>
      </c>
      <c r="E187" s="20" t="s">
        <v>42</v>
      </c>
      <c r="F187" s="7" t="s">
        <v>92</v>
      </c>
      <c r="G187" s="20" t="s">
        <v>1177</v>
      </c>
      <c r="H187" s="20" t="s">
        <v>1178</v>
      </c>
      <c r="I187" s="10" t="s">
        <v>2047</v>
      </c>
      <c r="J187" s="21">
        <v>6</v>
      </c>
      <c r="K187" s="16">
        <v>0</v>
      </c>
      <c r="L187" s="16">
        <v>0</v>
      </c>
      <c r="M187" s="11">
        <f t="shared" si="2"/>
        <v>0</v>
      </c>
    </row>
    <row r="188" spans="1:32 16371:16384" x14ac:dyDescent="0.25">
      <c r="A188" s="13"/>
      <c r="B188" s="13" t="s">
        <v>2898</v>
      </c>
      <c r="C188" s="13" t="s">
        <v>2898</v>
      </c>
      <c r="D188" s="13" t="s">
        <v>2899</v>
      </c>
      <c r="E188" s="13" t="s">
        <v>42</v>
      </c>
      <c r="F188" s="13" t="s">
        <v>92</v>
      </c>
      <c r="G188" s="13" t="s">
        <v>1177</v>
      </c>
      <c r="H188" s="13" t="s">
        <v>1178</v>
      </c>
      <c r="I188" s="15" t="s">
        <v>2047</v>
      </c>
      <c r="J188" s="10">
        <v>6</v>
      </c>
      <c r="K188" s="10">
        <v>0</v>
      </c>
      <c r="L188" s="10">
        <v>0</v>
      </c>
      <c r="M188" s="11">
        <f t="shared" si="2"/>
        <v>0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 16371:16384" s="23" customFormat="1" x14ac:dyDescent="0.25">
      <c r="A189" s="13"/>
      <c r="B189" s="13" t="s">
        <v>2900</v>
      </c>
      <c r="C189" s="13" t="s">
        <v>2901</v>
      </c>
      <c r="D189" s="13" t="s">
        <v>2902</v>
      </c>
      <c r="E189" s="13" t="s">
        <v>42</v>
      </c>
      <c r="F189" s="13" t="s">
        <v>92</v>
      </c>
      <c r="G189" s="13" t="s">
        <v>1177</v>
      </c>
      <c r="H189" s="13" t="s">
        <v>1178</v>
      </c>
      <c r="I189" s="15" t="s">
        <v>2047</v>
      </c>
      <c r="J189" s="10">
        <v>0</v>
      </c>
      <c r="K189" s="10">
        <v>0</v>
      </c>
      <c r="L189" s="10">
        <v>0</v>
      </c>
      <c r="M189" s="11">
        <f t="shared" si="2"/>
        <v>0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XEQ189" s="12"/>
      <c r="XER189" s="12"/>
      <c r="XES189" s="12"/>
      <c r="XET189" s="12"/>
      <c r="XEU189" s="12"/>
      <c r="XEV189" s="12"/>
      <c r="XEW189" s="12"/>
      <c r="XEX189" s="12"/>
      <c r="XEY189" s="12"/>
      <c r="XEZ189" s="12"/>
      <c r="XFA189" s="12"/>
      <c r="XFB189" s="12"/>
      <c r="XFC189" s="12"/>
      <c r="XFD189" s="12"/>
    </row>
    <row r="190" spans="1:32 16371:16384" s="8" customFormat="1" x14ac:dyDescent="0.25">
      <c r="A190" s="7"/>
      <c r="B190" s="8" t="s">
        <v>2111</v>
      </c>
      <c r="C190" s="8" t="s">
        <v>2112</v>
      </c>
      <c r="D190" s="8" t="s">
        <v>2113</v>
      </c>
      <c r="E190" s="8" t="s">
        <v>2692</v>
      </c>
      <c r="F190" s="7" t="s">
        <v>92</v>
      </c>
      <c r="G190" s="8" t="s">
        <v>1038</v>
      </c>
      <c r="H190" s="8" t="s">
        <v>1884</v>
      </c>
      <c r="I190" s="10" t="s">
        <v>1038</v>
      </c>
      <c r="J190" s="16">
        <v>3</v>
      </c>
      <c r="K190" s="16">
        <v>1</v>
      </c>
      <c r="L190" s="16">
        <v>1</v>
      </c>
      <c r="M190" s="11">
        <f t="shared" si="2"/>
        <v>3</v>
      </c>
    </row>
    <row r="191" spans="1:32 16371:16384" x14ac:dyDescent="0.25">
      <c r="A191" s="7"/>
      <c r="B191" s="7" t="s">
        <v>3101</v>
      </c>
      <c r="C191" s="7" t="s">
        <v>3102</v>
      </c>
      <c r="D191" s="7" t="s">
        <v>2113</v>
      </c>
      <c r="E191" s="7" t="s">
        <v>3093</v>
      </c>
      <c r="F191" s="7"/>
      <c r="G191" s="7" t="s">
        <v>1038</v>
      </c>
      <c r="H191" s="7" t="s">
        <v>1884</v>
      </c>
      <c r="I191" s="9" t="s">
        <v>1038</v>
      </c>
      <c r="J191" s="10">
        <v>3</v>
      </c>
      <c r="K191" s="10">
        <v>0</v>
      </c>
      <c r="L191" s="10">
        <v>0</v>
      </c>
      <c r="M191" s="11">
        <f t="shared" si="2"/>
        <v>0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 16371:16384" x14ac:dyDescent="0.25">
      <c r="A192" s="7"/>
      <c r="B192" s="8" t="s">
        <v>561</v>
      </c>
      <c r="C192" s="8" t="s">
        <v>1706</v>
      </c>
      <c r="D192" s="8" t="s">
        <v>562</v>
      </c>
      <c r="E192" s="8" t="s">
        <v>2355</v>
      </c>
      <c r="F192" s="7" t="s">
        <v>92</v>
      </c>
      <c r="G192" s="8" t="s">
        <v>519</v>
      </c>
      <c r="H192" s="8" t="s">
        <v>520</v>
      </c>
      <c r="I192" s="10" t="s">
        <v>1704</v>
      </c>
      <c r="J192" s="9">
        <v>2</v>
      </c>
      <c r="K192" s="10">
        <v>1</v>
      </c>
      <c r="L192" s="10">
        <v>1</v>
      </c>
      <c r="M192" s="11">
        <f t="shared" si="2"/>
        <v>2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 16371:16384" x14ac:dyDescent="0.25">
      <c r="A193" s="7"/>
      <c r="B193" s="20" t="s">
        <v>2711</v>
      </c>
      <c r="C193" s="8" t="s">
        <v>2712</v>
      </c>
      <c r="D193" s="20" t="s">
        <v>2713</v>
      </c>
      <c r="E193" s="20" t="s">
        <v>2714</v>
      </c>
      <c r="F193" s="8" t="s">
        <v>186</v>
      </c>
      <c r="G193" s="20" t="s">
        <v>1038</v>
      </c>
      <c r="H193" s="20" t="s">
        <v>1884</v>
      </c>
      <c r="I193" s="10" t="s">
        <v>1038</v>
      </c>
      <c r="J193" s="21">
        <v>4</v>
      </c>
      <c r="K193" s="16">
        <v>1</v>
      </c>
      <c r="L193" s="16">
        <v>1</v>
      </c>
      <c r="M193" s="11">
        <f t="shared" si="2"/>
        <v>4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 16371:16384" x14ac:dyDescent="0.25">
      <c r="A194" s="7"/>
      <c r="B194" s="7" t="s">
        <v>2972</v>
      </c>
      <c r="C194" s="7" t="s">
        <v>2973</v>
      </c>
      <c r="D194" s="7" t="s">
        <v>2974</v>
      </c>
      <c r="E194" s="7" t="s">
        <v>2376</v>
      </c>
      <c r="F194" s="7" t="s">
        <v>92</v>
      </c>
      <c r="G194" s="7" t="s">
        <v>96</v>
      </c>
      <c r="H194" s="7" t="s">
        <v>97</v>
      </c>
      <c r="I194" s="9" t="s">
        <v>1725</v>
      </c>
      <c r="J194" s="10">
        <v>0</v>
      </c>
      <c r="K194" s="10">
        <v>0</v>
      </c>
      <c r="L194" s="10">
        <v>0</v>
      </c>
      <c r="M194" s="11">
        <f t="shared" ref="M194:M257" si="3">J194*K194</f>
        <v>0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 16371:16384" x14ac:dyDescent="0.25">
      <c r="A195" s="7"/>
      <c r="B195" s="7" t="s">
        <v>2975</v>
      </c>
      <c r="C195" s="7" t="s">
        <v>2976</v>
      </c>
      <c r="D195" s="7" t="s">
        <v>2977</v>
      </c>
      <c r="E195" s="7" t="s">
        <v>2376</v>
      </c>
      <c r="F195" s="7" t="s">
        <v>92</v>
      </c>
      <c r="G195" s="7" t="s">
        <v>96</v>
      </c>
      <c r="H195" s="7" t="s">
        <v>97</v>
      </c>
      <c r="I195" s="9" t="s">
        <v>1725</v>
      </c>
      <c r="J195" s="10">
        <v>6</v>
      </c>
      <c r="K195" s="10">
        <v>1</v>
      </c>
      <c r="L195" s="10">
        <v>1</v>
      </c>
      <c r="M195" s="11">
        <f t="shared" si="3"/>
        <v>6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 16371:16384" x14ac:dyDescent="0.25">
      <c r="A196" s="13"/>
      <c r="B196" s="13" t="s">
        <v>102</v>
      </c>
      <c r="C196" s="13" t="s">
        <v>1733</v>
      </c>
      <c r="D196" s="13" t="s">
        <v>103</v>
      </c>
      <c r="E196" s="17" t="s">
        <v>2376</v>
      </c>
      <c r="F196" s="13" t="s">
        <v>92</v>
      </c>
      <c r="G196" s="13" t="s">
        <v>96</v>
      </c>
      <c r="H196" s="13" t="s">
        <v>97</v>
      </c>
      <c r="I196" s="11" t="s">
        <v>1725</v>
      </c>
      <c r="J196" s="15">
        <v>4</v>
      </c>
      <c r="K196" s="11">
        <v>0</v>
      </c>
      <c r="L196" s="11">
        <v>0</v>
      </c>
      <c r="M196" s="11">
        <f t="shared" si="3"/>
        <v>0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 16371:16384" x14ac:dyDescent="0.25">
      <c r="A197" s="7"/>
      <c r="B197" s="7" t="s">
        <v>2984</v>
      </c>
      <c r="C197" s="7" t="s">
        <v>2985</v>
      </c>
      <c r="D197" s="7" t="s">
        <v>103</v>
      </c>
      <c r="E197" s="7" t="s">
        <v>2376</v>
      </c>
      <c r="F197" s="7" t="s">
        <v>92</v>
      </c>
      <c r="G197" s="7" t="s">
        <v>1038</v>
      </c>
      <c r="H197" s="7" t="s">
        <v>1884</v>
      </c>
      <c r="I197" s="9" t="s">
        <v>1725</v>
      </c>
      <c r="J197" s="10">
        <v>3</v>
      </c>
      <c r="K197" s="10">
        <v>0</v>
      </c>
      <c r="L197" s="10">
        <v>0</v>
      </c>
      <c r="M197" s="11">
        <f t="shared" si="3"/>
        <v>0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 16371:16384" x14ac:dyDescent="0.25">
      <c r="A198" s="7"/>
      <c r="B198" s="7" t="s">
        <v>2978</v>
      </c>
      <c r="C198" s="7" t="s">
        <v>2979</v>
      </c>
      <c r="D198" s="7" t="s">
        <v>2980</v>
      </c>
      <c r="E198" s="7" t="s">
        <v>2376</v>
      </c>
      <c r="F198" s="7" t="s">
        <v>92</v>
      </c>
      <c r="G198" s="7" t="s">
        <v>96</v>
      </c>
      <c r="H198" s="7" t="s">
        <v>97</v>
      </c>
      <c r="I198" s="9" t="s">
        <v>1725</v>
      </c>
      <c r="J198" s="10">
        <v>12</v>
      </c>
      <c r="K198" s="10">
        <v>0</v>
      </c>
      <c r="L198" s="10">
        <v>1</v>
      </c>
      <c r="M198" s="11">
        <f t="shared" si="3"/>
        <v>0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32 16371:16384" x14ac:dyDescent="0.25">
      <c r="A199" s="7"/>
      <c r="B199" s="7" t="s">
        <v>2981</v>
      </c>
      <c r="C199" s="7" t="s">
        <v>2982</v>
      </c>
      <c r="D199" s="7" t="s">
        <v>2983</v>
      </c>
      <c r="E199" s="7" t="s">
        <v>2376</v>
      </c>
      <c r="F199" s="7" t="s">
        <v>92</v>
      </c>
      <c r="G199" s="7" t="s">
        <v>96</v>
      </c>
      <c r="H199" s="7" t="s">
        <v>97</v>
      </c>
      <c r="I199" s="9" t="s">
        <v>1725</v>
      </c>
      <c r="J199" s="10">
        <v>12</v>
      </c>
      <c r="K199" s="10">
        <v>0</v>
      </c>
      <c r="L199" s="10">
        <v>1</v>
      </c>
      <c r="M199" s="11">
        <f t="shared" si="3"/>
        <v>0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32 16371:16384" x14ac:dyDescent="0.25">
      <c r="A200" s="13"/>
      <c r="B200" s="13" t="s">
        <v>341</v>
      </c>
      <c r="C200" s="13" t="s">
        <v>1728</v>
      </c>
      <c r="D200" s="13" t="s">
        <v>342</v>
      </c>
      <c r="E200" s="13" t="s">
        <v>12</v>
      </c>
      <c r="F200" s="13" t="s">
        <v>92</v>
      </c>
      <c r="G200" s="13" t="s">
        <v>96</v>
      </c>
      <c r="H200" s="13" t="s">
        <v>97</v>
      </c>
      <c r="I200" s="11" t="s">
        <v>1725</v>
      </c>
      <c r="J200" s="15">
        <v>2</v>
      </c>
      <c r="K200" s="11">
        <v>1</v>
      </c>
      <c r="L200" s="11">
        <v>0</v>
      </c>
      <c r="M200" s="11">
        <f t="shared" si="3"/>
        <v>2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32 16371:16384" x14ac:dyDescent="0.25">
      <c r="A201" s="13"/>
      <c r="B201" s="13" t="s">
        <v>1345</v>
      </c>
      <c r="C201" s="7" t="s">
        <v>2302</v>
      </c>
      <c r="D201" s="7" t="s">
        <v>1346</v>
      </c>
      <c r="E201" s="7" t="s">
        <v>2593</v>
      </c>
      <c r="F201" s="7" t="s">
        <v>92</v>
      </c>
      <c r="G201" s="7" t="s">
        <v>1177</v>
      </c>
      <c r="H201" s="7" t="s">
        <v>1178</v>
      </c>
      <c r="I201" s="10" t="s">
        <v>2057</v>
      </c>
      <c r="J201" s="9">
        <v>3</v>
      </c>
      <c r="K201" s="10">
        <v>1</v>
      </c>
      <c r="L201" s="10">
        <v>1</v>
      </c>
      <c r="M201" s="11">
        <f t="shared" si="3"/>
        <v>3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32 16371:16384" x14ac:dyDescent="0.25">
      <c r="A202" s="13"/>
      <c r="B202" s="13" t="s">
        <v>2884</v>
      </c>
      <c r="C202" s="13" t="s">
        <v>2885</v>
      </c>
      <c r="D202" s="13" t="s">
        <v>1346</v>
      </c>
      <c r="E202" s="13" t="s">
        <v>2593</v>
      </c>
      <c r="F202" s="13" t="s">
        <v>92</v>
      </c>
      <c r="G202" s="13" t="s">
        <v>1177</v>
      </c>
      <c r="H202" s="13" t="s">
        <v>1178</v>
      </c>
      <c r="I202" s="11" t="s">
        <v>2057</v>
      </c>
      <c r="J202" s="25">
        <v>3</v>
      </c>
      <c r="K202" s="25">
        <v>0</v>
      </c>
      <c r="L202" s="25">
        <v>0</v>
      </c>
      <c r="M202" s="11">
        <f t="shared" si="3"/>
        <v>0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32 16371:16384" x14ac:dyDescent="0.25">
      <c r="A203" s="7"/>
      <c r="B203" s="8" t="s">
        <v>563</v>
      </c>
      <c r="C203" s="8" t="s">
        <v>1707</v>
      </c>
      <c r="D203" s="8" t="s">
        <v>564</v>
      </c>
      <c r="E203" s="8" t="s">
        <v>558</v>
      </c>
      <c r="F203" s="7" t="s">
        <v>92</v>
      </c>
      <c r="G203" s="8" t="s">
        <v>519</v>
      </c>
      <c r="H203" s="8" t="s">
        <v>520</v>
      </c>
      <c r="I203" s="10" t="s">
        <v>1704</v>
      </c>
      <c r="J203" s="9">
        <v>2</v>
      </c>
      <c r="K203" s="10">
        <v>1</v>
      </c>
      <c r="L203" s="10">
        <v>1</v>
      </c>
      <c r="M203" s="11">
        <f t="shared" si="3"/>
        <v>2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32 16371:16384" s="8" customFormat="1" x14ac:dyDescent="0.25">
      <c r="A204" s="13"/>
      <c r="B204" s="13" t="s">
        <v>1516</v>
      </c>
      <c r="C204" s="13" t="s">
        <v>2264</v>
      </c>
      <c r="D204" s="13" t="s">
        <v>1517</v>
      </c>
      <c r="E204" s="13" t="s">
        <v>72</v>
      </c>
      <c r="F204" s="13" t="s">
        <v>92</v>
      </c>
      <c r="G204" s="13" t="s">
        <v>1177</v>
      </c>
      <c r="H204" s="13" t="s">
        <v>1178</v>
      </c>
      <c r="I204" s="11" t="s">
        <v>2253</v>
      </c>
      <c r="J204" s="15">
        <v>3</v>
      </c>
      <c r="K204" s="11">
        <v>1</v>
      </c>
      <c r="L204" s="11">
        <v>1</v>
      </c>
      <c r="M204" s="11">
        <f t="shared" si="3"/>
        <v>3</v>
      </c>
    </row>
    <row r="205" spans="1:32 16371:16384" x14ac:dyDescent="0.25">
      <c r="A205" s="7"/>
      <c r="B205" s="7" t="s">
        <v>343</v>
      </c>
      <c r="C205" s="7" t="s">
        <v>1752</v>
      </c>
      <c r="D205" s="7" t="s">
        <v>344</v>
      </c>
      <c r="E205" s="7" t="s">
        <v>1724</v>
      </c>
      <c r="F205" s="7" t="s">
        <v>92</v>
      </c>
      <c r="G205" s="7" t="s">
        <v>96</v>
      </c>
      <c r="H205" s="7" t="s">
        <v>97</v>
      </c>
      <c r="I205" s="10" t="s">
        <v>1725</v>
      </c>
      <c r="J205" s="9">
        <v>2</v>
      </c>
      <c r="K205" s="10">
        <v>1</v>
      </c>
      <c r="L205" s="10">
        <v>1</v>
      </c>
      <c r="M205" s="11">
        <f t="shared" si="3"/>
        <v>2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32 16371:16384" x14ac:dyDescent="0.25">
      <c r="A206" s="13"/>
      <c r="B206" s="13" t="s">
        <v>345</v>
      </c>
      <c r="C206" s="13" t="s">
        <v>1754</v>
      </c>
      <c r="D206" s="13" t="s">
        <v>346</v>
      </c>
      <c r="E206" s="13" t="s">
        <v>12</v>
      </c>
      <c r="F206" s="13" t="s">
        <v>92</v>
      </c>
      <c r="G206" s="13" t="s">
        <v>96</v>
      </c>
      <c r="H206" s="13" t="s">
        <v>97</v>
      </c>
      <c r="I206" s="11" t="s">
        <v>1725</v>
      </c>
      <c r="J206" s="15">
        <v>2</v>
      </c>
      <c r="K206" s="11">
        <v>0</v>
      </c>
      <c r="L206" s="11">
        <v>0</v>
      </c>
      <c r="M206" s="11">
        <f t="shared" si="3"/>
        <v>0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32 16371:16384" x14ac:dyDescent="0.25">
      <c r="A207" s="13"/>
      <c r="B207" s="17" t="s">
        <v>2404</v>
      </c>
      <c r="C207" s="12" t="s">
        <v>2405</v>
      </c>
      <c r="D207" s="17" t="s">
        <v>2406</v>
      </c>
      <c r="E207" s="17" t="s">
        <v>1550</v>
      </c>
      <c r="F207" s="13" t="s">
        <v>92</v>
      </c>
      <c r="G207" s="17" t="s">
        <v>96</v>
      </c>
      <c r="H207" s="17" t="s">
        <v>97</v>
      </c>
      <c r="I207" s="11" t="s">
        <v>1756</v>
      </c>
      <c r="J207" s="18">
        <v>3</v>
      </c>
      <c r="K207" s="14">
        <v>1</v>
      </c>
      <c r="L207" s="14">
        <v>1</v>
      </c>
      <c r="M207" s="11">
        <f t="shared" si="3"/>
        <v>3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32 16371:16384" s="23" customFormat="1" x14ac:dyDescent="0.25">
      <c r="A208" s="7"/>
      <c r="B208" s="7" t="s">
        <v>381</v>
      </c>
      <c r="C208" s="7" t="s">
        <v>1868</v>
      </c>
      <c r="D208" s="7" t="s">
        <v>382</v>
      </c>
      <c r="E208" s="7" t="s">
        <v>31</v>
      </c>
      <c r="F208" s="7" t="s">
        <v>92</v>
      </c>
      <c r="G208" s="7" t="s">
        <v>96</v>
      </c>
      <c r="H208" s="7" t="s">
        <v>97</v>
      </c>
      <c r="I208" s="10" t="s">
        <v>1803</v>
      </c>
      <c r="J208" s="9">
        <v>2</v>
      </c>
      <c r="K208" s="10">
        <v>1</v>
      </c>
      <c r="L208" s="10">
        <v>1</v>
      </c>
      <c r="M208" s="11">
        <f t="shared" si="3"/>
        <v>2</v>
      </c>
      <c r="N208" s="12"/>
      <c r="XEQ208" s="12"/>
      <c r="XER208" s="12"/>
      <c r="XES208" s="12"/>
      <c r="XET208" s="12"/>
      <c r="XEU208" s="12"/>
      <c r="XEV208" s="12"/>
      <c r="XEW208" s="12"/>
      <c r="XEX208" s="12"/>
      <c r="XEY208" s="12"/>
      <c r="XEZ208" s="12"/>
      <c r="XFA208" s="12"/>
      <c r="XFB208" s="12"/>
      <c r="XFC208" s="12"/>
      <c r="XFD208" s="12"/>
    </row>
    <row r="209" spans="1:28 16371:16384" x14ac:dyDescent="0.25">
      <c r="A209" s="7"/>
      <c r="B209" s="8" t="s">
        <v>1081</v>
      </c>
      <c r="C209" s="8" t="s">
        <v>1847</v>
      </c>
      <c r="D209" s="8" t="s">
        <v>374</v>
      </c>
      <c r="E209" s="7" t="s">
        <v>31</v>
      </c>
      <c r="F209" s="7" t="s">
        <v>92</v>
      </c>
      <c r="G209" s="8" t="s">
        <v>1038</v>
      </c>
      <c r="H209" s="8" t="s">
        <v>1884</v>
      </c>
      <c r="I209" s="10" t="s">
        <v>1803</v>
      </c>
      <c r="J209" s="9">
        <v>2</v>
      </c>
      <c r="K209" s="10">
        <v>1</v>
      </c>
      <c r="L209" s="10">
        <v>1</v>
      </c>
      <c r="M209" s="11">
        <f t="shared" si="3"/>
        <v>2</v>
      </c>
    </row>
    <row r="210" spans="1:28 16371:16384" x14ac:dyDescent="0.25">
      <c r="A210" s="7"/>
      <c r="B210" s="7" t="s">
        <v>373</v>
      </c>
      <c r="C210" s="7" t="s">
        <v>1847</v>
      </c>
      <c r="D210" s="7" t="s">
        <v>374</v>
      </c>
      <c r="E210" s="7" t="s">
        <v>31</v>
      </c>
      <c r="F210" s="7" t="s">
        <v>92</v>
      </c>
      <c r="G210" s="7" t="s">
        <v>96</v>
      </c>
      <c r="H210" s="7" t="s">
        <v>97</v>
      </c>
      <c r="I210" s="10" t="s">
        <v>1803</v>
      </c>
      <c r="J210" s="9">
        <v>2</v>
      </c>
      <c r="K210" s="10">
        <v>1</v>
      </c>
      <c r="L210" s="10">
        <v>0</v>
      </c>
      <c r="M210" s="11">
        <f t="shared" si="3"/>
        <v>2</v>
      </c>
    </row>
    <row r="211" spans="1:28 16371:16384" x14ac:dyDescent="0.25">
      <c r="A211" s="7"/>
      <c r="B211" s="20" t="s">
        <v>2603</v>
      </c>
      <c r="C211" s="8" t="s">
        <v>2604</v>
      </c>
      <c r="D211" s="20" t="s">
        <v>1237</v>
      </c>
      <c r="E211" s="20" t="s">
        <v>36</v>
      </c>
      <c r="F211" s="8" t="s">
        <v>92</v>
      </c>
      <c r="G211" s="20" t="s">
        <v>1177</v>
      </c>
      <c r="H211" s="20" t="s">
        <v>1178</v>
      </c>
      <c r="I211" s="10" t="s">
        <v>2050</v>
      </c>
      <c r="J211" s="21">
        <v>3</v>
      </c>
      <c r="K211" s="16">
        <v>0</v>
      </c>
      <c r="L211" s="16">
        <v>0</v>
      </c>
      <c r="M211" s="11">
        <f t="shared" si="3"/>
        <v>0</v>
      </c>
    </row>
    <row r="212" spans="1:28 16371:16384" s="23" customFormat="1" x14ac:dyDescent="0.25">
      <c r="A212" s="7"/>
      <c r="B212" s="7" t="s">
        <v>2810</v>
      </c>
      <c r="C212" s="7" t="s">
        <v>2810</v>
      </c>
      <c r="D212" s="7" t="s">
        <v>1237</v>
      </c>
      <c r="E212" s="7" t="s">
        <v>36</v>
      </c>
      <c r="F212" s="7" t="s">
        <v>92</v>
      </c>
      <c r="G212" s="7" t="s">
        <v>1177</v>
      </c>
      <c r="H212" s="7" t="s">
        <v>1178</v>
      </c>
      <c r="I212" s="9" t="s">
        <v>2050</v>
      </c>
      <c r="J212" s="10">
        <v>3</v>
      </c>
      <c r="K212" s="10">
        <v>0</v>
      </c>
      <c r="L212" s="10">
        <v>0</v>
      </c>
      <c r="M212" s="11">
        <f t="shared" si="3"/>
        <v>0</v>
      </c>
      <c r="N212" s="12"/>
      <c r="XEQ212" s="12"/>
      <c r="XER212" s="12"/>
      <c r="XES212" s="12"/>
      <c r="XET212" s="12"/>
      <c r="XEU212" s="12"/>
      <c r="XEV212" s="12"/>
      <c r="XEW212" s="12"/>
      <c r="XEX212" s="12"/>
      <c r="XEY212" s="12"/>
      <c r="XEZ212" s="12"/>
      <c r="XFA212" s="12"/>
      <c r="XFB212" s="12"/>
      <c r="XFC212" s="12"/>
      <c r="XFD212" s="12"/>
    </row>
    <row r="213" spans="1:28 16371:16384" x14ac:dyDescent="0.25">
      <c r="A213" s="7"/>
      <c r="B213" s="7" t="s">
        <v>1236</v>
      </c>
      <c r="C213" s="7" t="s">
        <v>2052</v>
      </c>
      <c r="D213" s="7" t="s">
        <v>1237</v>
      </c>
      <c r="E213" s="7" t="s">
        <v>43</v>
      </c>
      <c r="F213" s="7" t="s">
        <v>92</v>
      </c>
      <c r="G213" s="7" t="s">
        <v>1177</v>
      </c>
      <c r="H213" s="7" t="s">
        <v>1178</v>
      </c>
      <c r="I213" s="10" t="s">
        <v>2050</v>
      </c>
      <c r="J213" s="9">
        <v>2</v>
      </c>
      <c r="K213" s="10">
        <v>1</v>
      </c>
      <c r="L213" s="10">
        <v>1</v>
      </c>
      <c r="M213" s="11">
        <f t="shared" si="3"/>
        <v>2</v>
      </c>
    </row>
    <row r="214" spans="1:28 16371:16384" x14ac:dyDescent="0.25">
      <c r="A214" s="7"/>
      <c r="B214" s="7" t="s">
        <v>1559</v>
      </c>
      <c r="C214" s="7" t="s">
        <v>2001</v>
      </c>
      <c r="D214" s="7" t="s">
        <v>1560</v>
      </c>
      <c r="E214" s="7" t="s">
        <v>2314</v>
      </c>
      <c r="F214" s="7" t="s">
        <v>92</v>
      </c>
      <c r="G214" s="7" t="s">
        <v>785</v>
      </c>
      <c r="H214" s="7" t="s">
        <v>786</v>
      </c>
      <c r="I214" s="10" t="s">
        <v>2342</v>
      </c>
      <c r="J214" s="10">
        <v>3</v>
      </c>
      <c r="K214" s="10">
        <v>1</v>
      </c>
      <c r="L214" s="10">
        <v>1</v>
      </c>
      <c r="M214" s="11">
        <f t="shared" si="3"/>
        <v>3</v>
      </c>
    </row>
    <row r="215" spans="1:28 16371:16384" x14ac:dyDescent="0.25">
      <c r="A215" s="7"/>
      <c r="B215" s="7" t="s">
        <v>3103</v>
      </c>
      <c r="C215" s="7" t="s">
        <v>3104</v>
      </c>
      <c r="D215" s="7" t="s">
        <v>3105</v>
      </c>
      <c r="E215" s="7" t="s">
        <v>2516</v>
      </c>
      <c r="F215" s="7" t="s">
        <v>92</v>
      </c>
      <c r="G215" s="7" t="s">
        <v>785</v>
      </c>
      <c r="H215" s="7" t="s">
        <v>786</v>
      </c>
      <c r="I215" s="9" t="s">
        <v>1911</v>
      </c>
      <c r="J215" s="10">
        <v>6</v>
      </c>
      <c r="K215" s="10">
        <v>0</v>
      </c>
      <c r="L215" s="10">
        <v>0</v>
      </c>
      <c r="M215" s="11">
        <f t="shared" si="3"/>
        <v>0</v>
      </c>
    </row>
    <row r="216" spans="1:28 16371:16384" x14ac:dyDescent="0.25">
      <c r="A216" s="8"/>
      <c r="B216" s="8" t="s">
        <v>3106</v>
      </c>
      <c r="C216" s="8" t="s">
        <v>3107</v>
      </c>
      <c r="D216" s="8" t="s">
        <v>3108</v>
      </c>
      <c r="E216" s="8" t="s">
        <v>2516</v>
      </c>
      <c r="F216" s="8" t="s">
        <v>92</v>
      </c>
      <c r="G216" s="8" t="s">
        <v>785</v>
      </c>
      <c r="H216" s="8" t="s">
        <v>786</v>
      </c>
      <c r="I216" s="9" t="s">
        <v>1911</v>
      </c>
      <c r="J216" s="10">
        <v>9</v>
      </c>
      <c r="K216" s="11">
        <v>0</v>
      </c>
      <c r="L216" s="11">
        <v>0</v>
      </c>
      <c r="M216" s="11">
        <f t="shared" si="3"/>
        <v>0</v>
      </c>
    </row>
    <row r="217" spans="1:28 16371:16384" x14ac:dyDescent="0.25">
      <c r="A217" s="7"/>
      <c r="B217" s="7" t="s">
        <v>943</v>
      </c>
      <c r="C217" s="7" t="s">
        <v>1989</v>
      </c>
      <c r="D217" s="7" t="s">
        <v>944</v>
      </c>
      <c r="E217" s="7" t="s">
        <v>46</v>
      </c>
      <c r="F217" s="7" t="s">
        <v>92</v>
      </c>
      <c r="G217" s="7" t="s">
        <v>785</v>
      </c>
      <c r="H217" s="7" t="s">
        <v>786</v>
      </c>
      <c r="I217" s="10" t="s">
        <v>1911</v>
      </c>
      <c r="J217" s="9">
        <v>4</v>
      </c>
      <c r="K217" s="10">
        <v>1</v>
      </c>
      <c r="L217" s="10">
        <v>1</v>
      </c>
      <c r="M217" s="11">
        <f t="shared" si="3"/>
        <v>4</v>
      </c>
    </row>
    <row r="218" spans="1:28 16371:16384" s="23" customFormat="1" x14ac:dyDescent="0.25">
      <c r="A218" s="7"/>
      <c r="B218" s="7" t="s">
        <v>1173</v>
      </c>
      <c r="C218" s="7" t="s">
        <v>2083</v>
      </c>
      <c r="D218" s="7" t="s">
        <v>1174</v>
      </c>
      <c r="E218" s="13" t="s">
        <v>74</v>
      </c>
      <c r="F218" s="13" t="s">
        <v>213</v>
      </c>
      <c r="G218" s="13" t="s">
        <v>1175</v>
      </c>
      <c r="H218" s="13" t="s">
        <v>73</v>
      </c>
      <c r="I218" s="11" t="s">
        <v>2084</v>
      </c>
      <c r="J218" s="15">
        <v>1</v>
      </c>
      <c r="K218" s="11">
        <v>1</v>
      </c>
      <c r="L218" s="11">
        <v>1</v>
      </c>
      <c r="M218" s="11">
        <f t="shared" si="3"/>
        <v>1</v>
      </c>
      <c r="XEQ218" s="12"/>
      <c r="XER218" s="12"/>
      <c r="XES218" s="12"/>
      <c r="XET218" s="12"/>
      <c r="XEU218" s="12"/>
      <c r="XEV218" s="12"/>
      <c r="XEW218" s="12"/>
      <c r="XEX218" s="12"/>
      <c r="XEY218" s="12"/>
      <c r="XEZ218" s="12"/>
      <c r="XFA218" s="12"/>
      <c r="XFB218" s="12"/>
      <c r="XFC218" s="12"/>
      <c r="XFD218" s="12"/>
    </row>
    <row r="219" spans="1:28 16371:16384" s="6" customFormat="1" x14ac:dyDescent="0.25">
      <c r="A219" s="7"/>
      <c r="B219" s="7" t="s">
        <v>1269</v>
      </c>
      <c r="C219" s="7" t="s">
        <v>2225</v>
      </c>
      <c r="D219" s="13" t="s">
        <v>1270</v>
      </c>
      <c r="E219" s="13" t="s">
        <v>36</v>
      </c>
      <c r="F219" s="13" t="s">
        <v>92</v>
      </c>
      <c r="G219" s="13" t="s">
        <v>1177</v>
      </c>
      <c r="H219" s="13" t="s">
        <v>1178</v>
      </c>
      <c r="I219" s="11" t="s">
        <v>2050</v>
      </c>
      <c r="J219" s="15">
        <v>3</v>
      </c>
      <c r="K219" s="11">
        <v>0</v>
      </c>
      <c r="L219" s="11">
        <v>0</v>
      </c>
      <c r="M219" s="11">
        <f t="shared" si="3"/>
        <v>0</v>
      </c>
    </row>
    <row r="220" spans="1:28 16371:16384" x14ac:dyDescent="0.25">
      <c r="A220" s="13"/>
      <c r="B220" s="13" t="s">
        <v>756</v>
      </c>
      <c r="C220" s="13" t="s">
        <v>2188</v>
      </c>
      <c r="D220" s="13" t="s">
        <v>755</v>
      </c>
      <c r="E220" s="13" t="s">
        <v>14</v>
      </c>
      <c r="F220" s="13" t="s">
        <v>92</v>
      </c>
      <c r="G220" s="13" t="s">
        <v>571</v>
      </c>
      <c r="H220" s="13" t="s">
        <v>44</v>
      </c>
      <c r="I220" s="11" t="s">
        <v>2185</v>
      </c>
      <c r="J220" s="15">
        <v>4</v>
      </c>
      <c r="K220" s="11">
        <v>0</v>
      </c>
      <c r="L220" s="11">
        <v>0</v>
      </c>
      <c r="M220" s="11">
        <f t="shared" si="3"/>
        <v>0</v>
      </c>
      <c r="N220" s="8"/>
      <c r="O220" s="8"/>
    </row>
    <row r="221" spans="1:28 16371:16384" x14ac:dyDescent="0.25">
      <c r="A221" s="13"/>
      <c r="B221" s="13" t="s">
        <v>1480</v>
      </c>
      <c r="C221" s="13" t="s">
        <v>2188</v>
      </c>
      <c r="D221" s="13" t="s">
        <v>755</v>
      </c>
      <c r="E221" s="13" t="s">
        <v>14</v>
      </c>
      <c r="F221" s="13" t="s">
        <v>92</v>
      </c>
      <c r="G221" s="13" t="s">
        <v>1177</v>
      </c>
      <c r="H221" s="13" t="s">
        <v>1178</v>
      </c>
      <c r="I221" s="11" t="s">
        <v>2185</v>
      </c>
      <c r="J221" s="15">
        <v>4</v>
      </c>
      <c r="K221" s="11">
        <v>1</v>
      </c>
      <c r="L221" s="11">
        <v>1</v>
      </c>
      <c r="M221" s="11">
        <f t="shared" si="3"/>
        <v>4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 16371:16384" x14ac:dyDescent="0.25">
      <c r="A222" s="13"/>
      <c r="B222" s="13" t="s">
        <v>2955</v>
      </c>
      <c r="C222" s="13" t="s">
        <v>2956</v>
      </c>
      <c r="D222" s="13" t="s">
        <v>755</v>
      </c>
      <c r="E222" s="13" t="s">
        <v>14</v>
      </c>
      <c r="F222" s="13" t="s">
        <v>92</v>
      </c>
      <c r="G222" s="13" t="s">
        <v>1177</v>
      </c>
      <c r="H222" s="13" t="s">
        <v>1178</v>
      </c>
      <c r="I222" s="15" t="s">
        <v>2185</v>
      </c>
      <c r="J222" s="11">
        <v>3</v>
      </c>
      <c r="K222" s="11">
        <v>0</v>
      </c>
      <c r="L222" s="11">
        <v>0</v>
      </c>
      <c r="M222" s="11">
        <f t="shared" si="3"/>
        <v>0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 16371:16384" s="23" customFormat="1" x14ac:dyDescent="0.25">
      <c r="A223" s="7"/>
      <c r="B223" s="7" t="s">
        <v>1558</v>
      </c>
      <c r="C223" s="7" t="s">
        <v>1961</v>
      </c>
      <c r="D223" s="7" t="s">
        <v>851</v>
      </c>
      <c r="E223" s="7" t="s">
        <v>46</v>
      </c>
      <c r="F223" s="8" t="s">
        <v>92</v>
      </c>
      <c r="G223" s="7" t="s">
        <v>785</v>
      </c>
      <c r="H223" s="7" t="s">
        <v>786</v>
      </c>
      <c r="I223" s="10" t="s">
        <v>1911</v>
      </c>
      <c r="J223" s="10">
        <v>3</v>
      </c>
      <c r="K223" s="10">
        <v>1</v>
      </c>
      <c r="L223" s="10">
        <v>1</v>
      </c>
      <c r="M223" s="11">
        <f t="shared" si="3"/>
        <v>3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XEQ223" s="6"/>
      <c r="XER223" s="6"/>
      <c r="XES223" s="6"/>
      <c r="XET223" s="6"/>
      <c r="XEU223" s="6"/>
      <c r="XEV223" s="6"/>
      <c r="XEW223" s="6"/>
      <c r="XEX223" s="6"/>
      <c r="XEY223" s="6"/>
      <c r="XEZ223" s="6"/>
      <c r="XFA223" s="6"/>
      <c r="XFB223" s="6"/>
      <c r="XFC223" s="6"/>
      <c r="XFD223" s="6"/>
    </row>
    <row r="224" spans="1:28 16371:16384" s="23" customFormat="1" x14ac:dyDescent="0.25">
      <c r="A224" s="7"/>
      <c r="B224" s="7" t="s">
        <v>850</v>
      </c>
      <c r="C224" s="7" t="s">
        <v>1964</v>
      </c>
      <c r="D224" s="7" t="s">
        <v>851</v>
      </c>
      <c r="E224" s="7" t="s">
        <v>46</v>
      </c>
      <c r="F224" s="7" t="s">
        <v>92</v>
      </c>
      <c r="G224" s="7" t="s">
        <v>785</v>
      </c>
      <c r="H224" s="8" t="s">
        <v>1884</v>
      </c>
      <c r="I224" s="10" t="s">
        <v>1911</v>
      </c>
      <c r="J224" s="9">
        <v>2</v>
      </c>
      <c r="K224" s="10">
        <v>0</v>
      </c>
      <c r="L224" s="10">
        <v>0</v>
      </c>
      <c r="M224" s="11">
        <f t="shared" si="3"/>
        <v>0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XEQ224" s="12"/>
      <c r="XER224" s="12"/>
      <c r="XES224" s="12"/>
      <c r="XET224" s="12"/>
      <c r="XEU224" s="12"/>
      <c r="XEV224" s="12"/>
      <c r="XEW224" s="12"/>
      <c r="XEX224" s="12"/>
      <c r="XEY224" s="12"/>
      <c r="XEZ224" s="12"/>
      <c r="XFA224" s="12"/>
      <c r="XFB224" s="12"/>
      <c r="XFC224" s="12"/>
      <c r="XFD224" s="12"/>
    </row>
    <row r="225" spans="1:30 16371:16384" s="23" customFormat="1" x14ac:dyDescent="0.25">
      <c r="A225" s="8"/>
      <c r="B225" s="8" t="s">
        <v>3154</v>
      </c>
      <c r="C225" s="8" t="s">
        <v>3155</v>
      </c>
      <c r="D225" s="8" t="s">
        <v>3156</v>
      </c>
      <c r="E225" s="8" t="s">
        <v>46</v>
      </c>
      <c r="F225" s="8" t="s">
        <v>92</v>
      </c>
      <c r="G225" s="8" t="s">
        <v>785</v>
      </c>
      <c r="H225" s="8" t="s">
        <v>786</v>
      </c>
      <c r="I225" s="10" t="s">
        <v>1911</v>
      </c>
      <c r="J225" s="10">
        <v>9</v>
      </c>
      <c r="K225" s="10">
        <v>0</v>
      </c>
      <c r="L225" s="10">
        <v>0</v>
      </c>
      <c r="M225" s="11">
        <f t="shared" si="3"/>
        <v>0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XEQ225" s="12"/>
      <c r="XER225" s="12"/>
      <c r="XES225" s="12"/>
      <c r="XET225" s="12"/>
      <c r="XEU225" s="12"/>
      <c r="XEV225" s="12"/>
      <c r="XEW225" s="12"/>
      <c r="XEX225" s="12"/>
      <c r="XEY225" s="12"/>
      <c r="XEZ225" s="12"/>
      <c r="XFA225" s="12"/>
      <c r="XFB225" s="12"/>
      <c r="XFC225" s="12"/>
      <c r="XFD225" s="12"/>
    </row>
    <row r="226" spans="1:30 16371:16384" x14ac:dyDescent="0.25">
      <c r="A226" s="13"/>
      <c r="B226" s="17" t="s">
        <v>2407</v>
      </c>
      <c r="C226" s="12" t="s">
        <v>2408</v>
      </c>
      <c r="D226" s="17" t="s">
        <v>2409</v>
      </c>
      <c r="E226" s="17" t="s">
        <v>1550</v>
      </c>
      <c r="F226" s="13" t="s">
        <v>92</v>
      </c>
      <c r="G226" s="17" t="s">
        <v>96</v>
      </c>
      <c r="H226" s="17" t="s">
        <v>97</v>
      </c>
      <c r="I226" s="11" t="s">
        <v>1756</v>
      </c>
      <c r="J226" s="18">
        <v>3</v>
      </c>
      <c r="K226" s="14">
        <v>1</v>
      </c>
      <c r="L226" s="14">
        <v>1</v>
      </c>
      <c r="M226" s="11">
        <f t="shared" si="3"/>
        <v>3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30 16371:16384" x14ac:dyDescent="0.25">
      <c r="A227" s="13"/>
      <c r="B227" s="13" t="s">
        <v>148</v>
      </c>
      <c r="C227" s="13" t="s">
        <v>1869</v>
      </c>
      <c r="D227" s="13" t="s">
        <v>149</v>
      </c>
      <c r="E227" s="13" t="s">
        <v>29</v>
      </c>
      <c r="F227" s="13" t="s">
        <v>92</v>
      </c>
      <c r="G227" s="13" t="s">
        <v>96</v>
      </c>
      <c r="H227" s="13" t="s">
        <v>97</v>
      </c>
      <c r="I227" s="11" t="s">
        <v>1803</v>
      </c>
      <c r="J227" s="15">
        <v>25</v>
      </c>
      <c r="K227" s="11">
        <v>0</v>
      </c>
      <c r="L227" s="11">
        <v>0</v>
      </c>
      <c r="M227" s="11">
        <f t="shared" si="3"/>
        <v>0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30 16371:16384" x14ac:dyDescent="0.25">
      <c r="A228" s="7"/>
      <c r="B228" s="20" t="s">
        <v>2769</v>
      </c>
      <c r="C228" s="8" t="s">
        <v>2770</v>
      </c>
      <c r="D228" s="20" t="s">
        <v>149</v>
      </c>
      <c r="E228" s="20" t="s">
        <v>2771</v>
      </c>
      <c r="F228" s="8" t="s">
        <v>92</v>
      </c>
      <c r="G228" s="20" t="s">
        <v>1038</v>
      </c>
      <c r="H228" s="20" t="s">
        <v>1884</v>
      </c>
      <c r="I228" s="10" t="s">
        <v>1038</v>
      </c>
      <c r="J228" s="21">
        <v>9</v>
      </c>
      <c r="K228" s="16">
        <v>0</v>
      </c>
      <c r="L228" s="16">
        <v>0</v>
      </c>
      <c r="M228" s="11">
        <f t="shared" si="3"/>
        <v>0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 16371:16384" s="23" customFormat="1" x14ac:dyDescent="0.25">
      <c r="A229" s="7"/>
      <c r="B229" s="20" t="s">
        <v>2784</v>
      </c>
      <c r="C229" s="8" t="s">
        <v>2785</v>
      </c>
      <c r="D229" s="20" t="s">
        <v>2786</v>
      </c>
      <c r="E229" s="20" t="s">
        <v>2771</v>
      </c>
      <c r="F229" s="8" t="s">
        <v>92</v>
      </c>
      <c r="G229" s="8" t="s">
        <v>1038</v>
      </c>
      <c r="H229" s="8" t="s">
        <v>1884</v>
      </c>
      <c r="I229" s="10" t="s">
        <v>1038</v>
      </c>
      <c r="J229" s="21">
        <v>9</v>
      </c>
      <c r="K229" s="16">
        <v>0</v>
      </c>
      <c r="L229" s="16">
        <v>0</v>
      </c>
      <c r="M229" s="11">
        <f t="shared" si="3"/>
        <v>0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XEQ229" s="12"/>
      <c r="XER229" s="12"/>
      <c r="XES229" s="12"/>
      <c r="XET229" s="12"/>
      <c r="XEU229" s="12"/>
      <c r="XEV229" s="12"/>
      <c r="XEW229" s="12"/>
      <c r="XEX229" s="12"/>
      <c r="XEY229" s="12"/>
      <c r="XEZ229" s="12"/>
      <c r="XFA229" s="12"/>
      <c r="XFB229" s="12"/>
      <c r="XFC229" s="12"/>
      <c r="XFD229" s="12"/>
    </row>
    <row r="230" spans="1:30 16371:16384" x14ac:dyDescent="0.25">
      <c r="A230" s="7"/>
      <c r="B230" s="7" t="s">
        <v>1414</v>
      </c>
      <c r="C230" s="7" t="s">
        <v>2081</v>
      </c>
      <c r="D230" s="7" t="s">
        <v>1415</v>
      </c>
      <c r="E230" s="7" t="s">
        <v>42</v>
      </c>
      <c r="F230" s="7" t="s">
        <v>92</v>
      </c>
      <c r="G230" s="7" t="s">
        <v>1177</v>
      </c>
      <c r="H230" s="7" t="s">
        <v>1178</v>
      </c>
      <c r="I230" s="10" t="s">
        <v>2047</v>
      </c>
      <c r="J230" s="9">
        <v>30</v>
      </c>
      <c r="K230" s="10">
        <v>0</v>
      </c>
      <c r="L230" s="10">
        <v>0</v>
      </c>
      <c r="M230" s="11">
        <f t="shared" si="3"/>
        <v>0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 16371:16384" x14ac:dyDescent="0.25">
      <c r="A231" s="13"/>
      <c r="B231" s="13" t="s">
        <v>295</v>
      </c>
      <c r="C231" s="13" t="s">
        <v>1758</v>
      </c>
      <c r="D231" s="13" t="s">
        <v>296</v>
      </c>
      <c r="E231" s="13" t="s">
        <v>21</v>
      </c>
      <c r="F231" s="13" t="s">
        <v>92</v>
      </c>
      <c r="G231" s="13" t="s">
        <v>96</v>
      </c>
      <c r="H231" s="13" t="s">
        <v>97</v>
      </c>
      <c r="I231" s="11" t="s">
        <v>1756</v>
      </c>
      <c r="J231" s="15">
        <v>15</v>
      </c>
      <c r="K231" s="11">
        <v>0</v>
      </c>
      <c r="L231" s="11">
        <v>0</v>
      </c>
      <c r="M231" s="11">
        <f t="shared" si="3"/>
        <v>0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 16371:16384" x14ac:dyDescent="0.25">
      <c r="A232" s="7"/>
      <c r="B232" s="7" t="s">
        <v>1309</v>
      </c>
      <c r="C232" s="7" t="s">
        <v>2026</v>
      </c>
      <c r="D232" s="7" t="s">
        <v>296</v>
      </c>
      <c r="E232" s="7" t="s">
        <v>17</v>
      </c>
      <c r="F232" s="7" t="s">
        <v>92</v>
      </c>
      <c r="G232" s="7" t="s">
        <v>1177</v>
      </c>
      <c r="H232" s="7" t="s">
        <v>1178</v>
      </c>
      <c r="I232" s="10" t="s">
        <v>2007</v>
      </c>
      <c r="J232" s="9">
        <v>10</v>
      </c>
      <c r="K232" s="10">
        <v>0</v>
      </c>
      <c r="L232" s="10">
        <v>0</v>
      </c>
      <c r="M232" s="11">
        <f t="shared" si="3"/>
        <v>0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 16371:16384" s="6" customFormat="1" x14ac:dyDescent="0.25">
      <c r="A233" s="13"/>
      <c r="B233" s="13" t="s">
        <v>917</v>
      </c>
      <c r="C233" s="13" t="s">
        <v>1583</v>
      </c>
      <c r="D233" s="13" t="s">
        <v>296</v>
      </c>
      <c r="E233" s="13" t="s">
        <v>2918</v>
      </c>
      <c r="F233" s="13" t="s">
        <v>92</v>
      </c>
      <c r="G233" s="13" t="s">
        <v>785</v>
      </c>
      <c r="H233" s="13" t="s">
        <v>786</v>
      </c>
      <c r="I233" s="11" t="s">
        <v>1577</v>
      </c>
      <c r="J233" s="9">
        <v>10</v>
      </c>
      <c r="K233" s="10">
        <v>0</v>
      </c>
      <c r="L233" s="10">
        <v>0</v>
      </c>
      <c r="M233" s="11">
        <f t="shared" si="3"/>
        <v>0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 16371:16384" s="23" customFormat="1" x14ac:dyDescent="0.25">
      <c r="A234" s="7"/>
      <c r="B234" s="7" t="s">
        <v>807</v>
      </c>
      <c r="C234" s="7" t="s">
        <v>2624</v>
      </c>
      <c r="D234" s="7" t="s">
        <v>296</v>
      </c>
      <c r="E234" s="7" t="s">
        <v>2622</v>
      </c>
      <c r="F234" s="7" t="s">
        <v>92</v>
      </c>
      <c r="G234" s="7" t="s">
        <v>785</v>
      </c>
      <c r="H234" s="7" t="s">
        <v>786</v>
      </c>
      <c r="I234" s="10" t="s">
        <v>2342</v>
      </c>
      <c r="J234" s="9">
        <v>15</v>
      </c>
      <c r="K234" s="10">
        <v>0</v>
      </c>
      <c r="L234" s="10">
        <v>0</v>
      </c>
      <c r="M234" s="11">
        <f t="shared" si="3"/>
        <v>0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XEQ234" s="12"/>
      <c r="XER234" s="12"/>
      <c r="XES234" s="12"/>
      <c r="XET234" s="12"/>
      <c r="XEU234" s="12"/>
      <c r="XEV234" s="12"/>
      <c r="XEW234" s="12"/>
      <c r="XEX234" s="12"/>
      <c r="XEY234" s="12"/>
      <c r="XEZ234" s="12"/>
      <c r="XFA234" s="12"/>
      <c r="XFB234" s="12"/>
      <c r="XFC234" s="12"/>
      <c r="XFD234" s="12"/>
    </row>
    <row r="235" spans="1:30 16371:16384" s="23" customFormat="1" x14ac:dyDescent="0.25">
      <c r="A235" s="7"/>
      <c r="B235" s="7" t="s">
        <v>297</v>
      </c>
      <c r="C235" s="7" t="s">
        <v>1759</v>
      </c>
      <c r="D235" s="7" t="s">
        <v>298</v>
      </c>
      <c r="E235" s="7" t="s">
        <v>21</v>
      </c>
      <c r="F235" s="13" t="s">
        <v>92</v>
      </c>
      <c r="G235" s="13" t="s">
        <v>96</v>
      </c>
      <c r="H235" s="13" t="s">
        <v>97</v>
      </c>
      <c r="I235" s="11" t="s">
        <v>1756</v>
      </c>
      <c r="J235" s="15">
        <v>15</v>
      </c>
      <c r="K235" s="11">
        <v>0</v>
      </c>
      <c r="L235" s="11">
        <v>0</v>
      </c>
      <c r="M235" s="11">
        <f t="shared" si="3"/>
        <v>0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XEQ235" s="12"/>
      <c r="XER235" s="12"/>
      <c r="XES235" s="12"/>
      <c r="XET235" s="12"/>
      <c r="XEU235" s="12"/>
      <c r="XEV235" s="12"/>
      <c r="XEW235" s="12"/>
      <c r="XEX235" s="12"/>
      <c r="XEY235" s="12"/>
      <c r="XEZ235" s="12"/>
      <c r="XFA235" s="12"/>
      <c r="XFB235" s="12"/>
      <c r="XFC235" s="12"/>
      <c r="XFD235" s="12"/>
    </row>
    <row r="236" spans="1:30 16371:16384" s="23" customFormat="1" x14ac:dyDescent="0.25">
      <c r="A236" s="13"/>
      <c r="B236" s="13" t="s">
        <v>1310</v>
      </c>
      <c r="C236" s="13" t="s">
        <v>2027</v>
      </c>
      <c r="D236" s="13" t="s">
        <v>298</v>
      </c>
      <c r="E236" s="13" t="s">
        <v>17</v>
      </c>
      <c r="F236" s="13" t="s">
        <v>92</v>
      </c>
      <c r="G236" s="13" t="s">
        <v>1177</v>
      </c>
      <c r="H236" s="13" t="s">
        <v>1178</v>
      </c>
      <c r="I236" s="11" t="s">
        <v>2007</v>
      </c>
      <c r="J236" s="15">
        <v>20</v>
      </c>
      <c r="K236" s="11">
        <v>0</v>
      </c>
      <c r="L236" s="11">
        <v>0</v>
      </c>
      <c r="M236" s="11">
        <f t="shared" si="3"/>
        <v>0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XEQ236" s="12"/>
      <c r="XER236" s="12"/>
      <c r="XES236" s="12"/>
      <c r="XET236" s="12"/>
      <c r="XEU236" s="12"/>
      <c r="XEV236" s="12"/>
      <c r="XEW236" s="12"/>
      <c r="XEX236" s="12"/>
      <c r="XEY236" s="12"/>
      <c r="XEZ236" s="12"/>
      <c r="XFA236" s="12"/>
      <c r="XFB236" s="12"/>
      <c r="XFC236" s="12"/>
      <c r="XFD236" s="12"/>
    </row>
    <row r="237" spans="1:30 16371:16384" x14ac:dyDescent="0.25">
      <c r="A237" s="13"/>
      <c r="B237" s="13" t="s">
        <v>918</v>
      </c>
      <c r="C237" s="13" t="s">
        <v>1584</v>
      </c>
      <c r="D237" s="13" t="s">
        <v>298</v>
      </c>
      <c r="E237" s="13" t="s">
        <v>2918</v>
      </c>
      <c r="F237" s="13" t="s">
        <v>92</v>
      </c>
      <c r="G237" s="13" t="s">
        <v>785</v>
      </c>
      <c r="H237" s="13" t="s">
        <v>786</v>
      </c>
      <c r="I237" s="11" t="s">
        <v>1577</v>
      </c>
      <c r="J237" s="9">
        <v>10</v>
      </c>
      <c r="K237" s="10">
        <v>0</v>
      </c>
      <c r="L237" s="10">
        <v>0</v>
      </c>
      <c r="M237" s="11">
        <f t="shared" si="3"/>
        <v>0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 16371:16384" x14ac:dyDescent="0.25">
      <c r="A238" s="7"/>
      <c r="B238" s="7" t="s">
        <v>808</v>
      </c>
      <c r="C238" s="7" t="s">
        <v>2625</v>
      </c>
      <c r="D238" s="7" t="s">
        <v>809</v>
      </c>
      <c r="E238" s="7" t="s">
        <v>2622</v>
      </c>
      <c r="F238" s="7" t="s">
        <v>92</v>
      </c>
      <c r="G238" s="7" t="s">
        <v>785</v>
      </c>
      <c r="H238" s="7" t="s">
        <v>786</v>
      </c>
      <c r="I238" s="10" t="s">
        <v>2342</v>
      </c>
      <c r="J238" s="9">
        <v>15</v>
      </c>
      <c r="K238" s="10">
        <v>0</v>
      </c>
      <c r="L238" s="10">
        <v>0</v>
      </c>
      <c r="M238" s="11">
        <f t="shared" si="3"/>
        <v>0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 16371:16384" x14ac:dyDescent="0.25">
      <c r="A239" s="7"/>
      <c r="B239" s="7" t="s">
        <v>430</v>
      </c>
      <c r="C239" s="7" t="s">
        <v>2238</v>
      </c>
      <c r="D239" s="7" t="s">
        <v>431</v>
      </c>
      <c r="E239" s="7" t="s">
        <v>67</v>
      </c>
      <c r="F239" s="7" t="s">
        <v>92</v>
      </c>
      <c r="G239" s="7" t="s">
        <v>96</v>
      </c>
      <c r="H239" s="7" t="s">
        <v>97</v>
      </c>
      <c r="I239" s="10" t="s">
        <v>2234</v>
      </c>
      <c r="J239" s="16">
        <v>2</v>
      </c>
      <c r="K239" s="16">
        <v>1</v>
      </c>
      <c r="L239" s="16">
        <v>1</v>
      </c>
      <c r="M239" s="11">
        <f t="shared" si="3"/>
        <v>2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 16371:16384" x14ac:dyDescent="0.25">
      <c r="A240" s="7"/>
      <c r="B240" s="7" t="s">
        <v>118</v>
      </c>
      <c r="C240" s="7" t="s">
        <v>1777</v>
      </c>
      <c r="D240" s="7" t="s">
        <v>119</v>
      </c>
      <c r="E240" s="7" t="s">
        <v>3001</v>
      </c>
      <c r="F240" s="7" t="s">
        <v>92</v>
      </c>
      <c r="G240" s="7" t="s">
        <v>96</v>
      </c>
      <c r="H240" s="7" t="s">
        <v>97</v>
      </c>
      <c r="I240" s="10" t="s">
        <v>1756</v>
      </c>
      <c r="J240" s="9">
        <v>2</v>
      </c>
      <c r="K240" s="10">
        <v>1</v>
      </c>
      <c r="L240" s="10">
        <v>1</v>
      </c>
      <c r="M240" s="11">
        <f t="shared" si="3"/>
        <v>2</v>
      </c>
      <c r="N240" s="8"/>
    </row>
    <row r="241" spans="1:14" x14ac:dyDescent="0.25">
      <c r="A241" s="7"/>
      <c r="B241" s="20" t="s">
        <v>2479</v>
      </c>
      <c r="C241" s="8" t="s">
        <v>2480</v>
      </c>
      <c r="D241" s="20" t="s">
        <v>2481</v>
      </c>
      <c r="E241" s="20" t="s">
        <v>2482</v>
      </c>
      <c r="F241" s="7" t="s">
        <v>92</v>
      </c>
      <c r="G241" s="20" t="s">
        <v>1177</v>
      </c>
      <c r="H241" s="20" t="s">
        <v>1178</v>
      </c>
      <c r="I241" s="10" t="s">
        <v>1803</v>
      </c>
      <c r="J241" s="21">
        <v>3</v>
      </c>
      <c r="K241" s="16">
        <v>0</v>
      </c>
      <c r="L241" s="16">
        <v>0</v>
      </c>
      <c r="M241" s="11">
        <f t="shared" si="3"/>
        <v>0</v>
      </c>
      <c r="N241" s="8"/>
    </row>
    <row r="242" spans="1:14" x14ac:dyDescent="0.25">
      <c r="A242" s="7"/>
      <c r="B242" s="7" t="s">
        <v>299</v>
      </c>
      <c r="C242" s="7" t="s">
        <v>1797</v>
      </c>
      <c r="D242" s="7" t="s">
        <v>300</v>
      </c>
      <c r="E242" s="7" t="s">
        <v>21</v>
      </c>
      <c r="F242" s="7" t="s">
        <v>92</v>
      </c>
      <c r="G242" s="7" t="s">
        <v>96</v>
      </c>
      <c r="H242" s="7" t="s">
        <v>97</v>
      </c>
      <c r="I242" s="10" t="s">
        <v>1756</v>
      </c>
      <c r="J242" s="9">
        <v>6</v>
      </c>
      <c r="K242" s="10">
        <v>0</v>
      </c>
      <c r="L242" s="10">
        <v>0</v>
      </c>
      <c r="M242" s="11">
        <f t="shared" si="3"/>
        <v>0</v>
      </c>
      <c r="N242" s="8"/>
    </row>
    <row r="243" spans="1:14" x14ac:dyDescent="0.25">
      <c r="A243" s="7"/>
      <c r="B243" s="7" t="s">
        <v>579</v>
      </c>
      <c r="C243" s="7" t="s">
        <v>1986</v>
      </c>
      <c r="D243" s="7" t="s">
        <v>580</v>
      </c>
      <c r="E243" s="7" t="s">
        <v>63</v>
      </c>
      <c r="F243" s="7" t="s">
        <v>92</v>
      </c>
      <c r="G243" s="7" t="s">
        <v>571</v>
      </c>
      <c r="H243" s="7" t="s">
        <v>44</v>
      </c>
      <c r="I243" s="10" t="s">
        <v>571</v>
      </c>
      <c r="J243" s="9">
        <v>4</v>
      </c>
      <c r="K243" s="10">
        <v>1</v>
      </c>
      <c r="L243" s="10">
        <v>1</v>
      </c>
      <c r="M243" s="11">
        <f t="shared" si="3"/>
        <v>4</v>
      </c>
      <c r="N243" s="8"/>
    </row>
    <row r="244" spans="1:14" x14ac:dyDescent="0.25">
      <c r="A244" s="13"/>
      <c r="B244" s="13" t="s">
        <v>1466</v>
      </c>
      <c r="C244" s="13" t="s">
        <v>2196</v>
      </c>
      <c r="D244" s="13" t="s">
        <v>1467</v>
      </c>
      <c r="E244" s="13" t="s">
        <v>2620</v>
      </c>
      <c r="F244" s="13" t="s">
        <v>92</v>
      </c>
      <c r="G244" s="13" t="s">
        <v>1177</v>
      </c>
      <c r="H244" s="13" t="s">
        <v>1178</v>
      </c>
      <c r="I244" s="11" t="s">
        <v>2185</v>
      </c>
      <c r="J244" s="15">
        <v>4</v>
      </c>
      <c r="K244" s="11">
        <v>1</v>
      </c>
      <c r="L244" s="11">
        <v>1</v>
      </c>
      <c r="M244" s="11">
        <f t="shared" si="3"/>
        <v>4</v>
      </c>
      <c r="N244" s="8"/>
    </row>
    <row r="245" spans="1:14" x14ac:dyDescent="0.25">
      <c r="A245" s="13"/>
      <c r="B245" s="13" t="s">
        <v>703</v>
      </c>
      <c r="C245" s="13" t="s">
        <v>703</v>
      </c>
      <c r="D245" s="13" t="s">
        <v>591</v>
      </c>
      <c r="E245" s="13" t="s">
        <v>13</v>
      </c>
      <c r="F245" s="13" t="s">
        <v>92</v>
      </c>
      <c r="G245" s="13" t="s">
        <v>571</v>
      </c>
      <c r="H245" s="13" t="s">
        <v>44</v>
      </c>
      <c r="I245" s="11" t="s">
        <v>2342</v>
      </c>
      <c r="J245" s="15">
        <v>4</v>
      </c>
      <c r="K245" s="11">
        <v>0</v>
      </c>
      <c r="L245" s="11">
        <v>0</v>
      </c>
      <c r="M245" s="11">
        <f t="shared" si="3"/>
        <v>0</v>
      </c>
      <c r="N245" s="8"/>
    </row>
    <row r="246" spans="1:14" x14ac:dyDescent="0.25">
      <c r="A246" s="7"/>
      <c r="B246" s="7" t="s">
        <v>1118</v>
      </c>
      <c r="C246" s="7" t="s">
        <v>1904</v>
      </c>
      <c r="D246" s="7" t="s">
        <v>591</v>
      </c>
      <c r="E246" s="7" t="s">
        <v>2622</v>
      </c>
      <c r="F246" s="7" t="s">
        <v>92</v>
      </c>
      <c r="G246" s="7" t="s">
        <v>1038</v>
      </c>
      <c r="H246" s="20" t="s">
        <v>1884</v>
      </c>
      <c r="I246" s="10" t="s">
        <v>2342</v>
      </c>
      <c r="J246" s="9">
        <v>2</v>
      </c>
      <c r="K246" s="10">
        <v>0</v>
      </c>
      <c r="L246" s="10">
        <v>0</v>
      </c>
      <c r="M246" s="11">
        <f t="shared" si="3"/>
        <v>0</v>
      </c>
      <c r="N246" s="8"/>
    </row>
    <row r="247" spans="1:14" x14ac:dyDescent="0.25">
      <c r="A247" s="7"/>
      <c r="B247" s="7" t="s">
        <v>590</v>
      </c>
      <c r="C247" s="7" t="s">
        <v>1904</v>
      </c>
      <c r="D247" s="7" t="s">
        <v>591</v>
      </c>
      <c r="E247" s="7" t="s">
        <v>2622</v>
      </c>
      <c r="F247" s="7" t="s">
        <v>92</v>
      </c>
      <c r="G247" s="7" t="s">
        <v>571</v>
      </c>
      <c r="H247" s="7" t="s">
        <v>44</v>
      </c>
      <c r="I247" s="10" t="s">
        <v>2342</v>
      </c>
      <c r="J247" s="9">
        <v>2</v>
      </c>
      <c r="K247" s="10">
        <v>0</v>
      </c>
      <c r="L247" s="10">
        <v>0</v>
      </c>
      <c r="M247" s="11">
        <f t="shared" si="3"/>
        <v>0</v>
      </c>
      <c r="N247" s="8"/>
    </row>
    <row r="248" spans="1:14" x14ac:dyDescent="0.25">
      <c r="A248" s="7"/>
      <c r="B248" s="7" t="s">
        <v>828</v>
      </c>
      <c r="C248" s="7" t="s">
        <v>1904</v>
      </c>
      <c r="D248" s="7" t="s">
        <v>591</v>
      </c>
      <c r="E248" s="7" t="s">
        <v>2622</v>
      </c>
      <c r="F248" s="7" t="s">
        <v>92</v>
      </c>
      <c r="G248" s="7" t="s">
        <v>785</v>
      </c>
      <c r="H248" s="7" t="s">
        <v>786</v>
      </c>
      <c r="I248" s="10" t="s">
        <v>2342</v>
      </c>
      <c r="J248" s="9">
        <v>2</v>
      </c>
      <c r="K248" s="10">
        <v>1</v>
      </c>
      <c r="L248" s="10">
        <v>1</v>
      </c>
      <c r="M248" s="11">
        <f t="shared" si="3"/>
        <v>2</v>
      </c>
      <c r="N248" s="8"/>
    </row>
    <row r="249" spans="1:14" x14ac:dyDescent="0.25">
      <c r="A249" s="7"/>
      <c r="B249" s="7" t="s">
        <v>3080</v>
      </c>
      <c r="C249" s="7" t="s">
        <v>3081</v>
      </c>
      <c r="D249" s="7" t="s">
        <v>591</v>
      </c>
      <c r="E249" s="7" t="s">
        <v>2622</v>
      </c>
      <c r="F249" s="7" t="s">
        <v>92</v>
      </c>
      <c r="G249" s="7" t="s">
        <v>785</v>
      </c>
      <c r="H249" s="7" t="s">
        <v>786</v>
      </c>
      <c r="I249" s="9" t="s">
        <v>2342</v>
      </c>
      <c r="J249" s="10">
        <v>6</v>
      </c>
      <c r="K249" s="10">
        <v>0</v>
      </c>
      <c r="L249" s="10">
        <v>0</v>
      </c>
      <c r="M249" s="11">
        <f t="shared" si="3"/>
        <v>0</v>
      </c>
      <c r="N249" s="8"/>
    </row>
    <row r="250" spans="1:14" x14ac:dyDescent="0.25">
      <c r="A250" s="7"/>
      <c r="B250" s="7" t="s">
        <v>3082</v>
      </c>
      <c r="C250" s="7" t="s">
        <v>3081</v>
      </c>
      <c r="D250" s="7" t="s">
        <v>591</v>
      </c>
      <c r="E250" s="7" t="s">
        <v>2622</v>
      </c>
      <c r="F250" s="7" t="s">
        <v>92</v>
      </c>
      <c r="G250" s="7" t="s">
        <v>571</v>
      </c>
      <c r="H250" s="7" t="s">
        <v>44</v>
      </c>
      <c r="I250" s="9" t="s">
        <v>2342</v>
      </c>
      <c r="J250" s="10">
        <v>6</v>
      </c>
      <c r="K250" s="10">
        <v>0</v>
      </c>
      <c r="L250" s="10">
        <v>0</v>
      </c>
      <c r="M250" s="11">
        <f t="shared" si="3"/>
        <v>0</v>
      </c>
      <c r="N250" s="8"/>
    </row>
    <row r="251" spans="1:14" x14ac:dyDescent="0.25">
      <c r="A251" s="7"/>
      <c r="B251" s="20" t="s">
        <v>2673</v>
      </c>
      <c r="C251" s="8" t="s">
        <v>2674</v>
      </c>
      <c r="D251" s="20" t="s">
        <v>2675</v>
      </c>
      <c r="E251" s="20" t="s">
        <v>2622</v>
      </c>
      <c r="F251" s="7" t="s">
        <v>92</v>
      </c>
      <c r="G251" s="20" t="s">
        <v>571</v>
      </c>
      <c r="H251" s="20" t="s">
        <v>44</v>
      </c>
      <c r="I251" s="10" t="s">
        <v>2342</v>
      </c>
      <c r="J251" s="21">
        <v>2</v>
      </c>
      <c r="K251" s="16">
        <v>0</v>
      </c>
      <c r="L251" s="16">
        <v>0</v>
      </c>
      <c r="M251" s="11">
        <f t="shared" si="3"/>
        <v>0</v>
      </c>
      <c r="N251" s="8"/>
    </row>
    <row r="252" spans="1:14" x14ac:dyDescent="0.25">
      <c r="A252" s="7"/>
      <c r="B252" s="20" t="s">
        <v>2667</v>
      </c>
      <c r="C252" s="8" t="s">
        <v>2668</v>
      </c>
      <c r="D252" s="20" t="s">
        <v>2669</v>
      </c>
      <c r="E252" s="20" t="s">
        <v>2622</v>
      </c>
      <c r="F252" s="7" t="s">
        <v>92</v>
      </c>
      <c r="G252" s="20" t="s">
        <v>571</v>
      </c>
      <c r="H252" s="20" t="s">
        <v>44</v>
      </c>
      <c r="I252" s="10" t="s">
        <v>2342</v>
      </c>
      <c r="J252" s="21">
        <v>2</v>
      </c>
      <c r="K252" s="16">
        <v>0</v>
      </c>
      <c r="L252" s="16">
        <v>0</v>
      </c>
      <c r="M252" s="11">
        <f t="shared" si="3"/>
        <v>0</v>
      </c>
      <c r="N252" s="8"/>
    </row>
    <row r="253" spans="1:14" x14ac:dyDescent="0.25">
      <c r="A253" s="7"/>
      <c r="B253" s="20" t="s">
        <v>2670</v>
      </c>
      <c r="C253" s="8" t="s">
        <v>2671</v>
      </c>
      <c r="D253" s="20" t="s">
        <v>2672</v>
      </c>
      <c r="E253" s="20" t="s">
        <v>2622</v>
      </c>
      <c r="F253" s="7" t="s">
        <v>92</v>
      </c>
      <c r="G253" s="20" t="s">
        <v>571</v>
      </c>
      <c r="H253" s="20" t="s">
        <v>44</v>
      </c>
      <c r="I253" s="10" t="s">
        <v>2342</v>
      </c>
      <c r="J253" s="21">
        <v>1</v>
      </c>
      <c r="K253" s="16">
        <v>0</v>
      </c>
      <c r="L253" s="16">
        <v>0</v>
      </c>
      <c r="M253" s="11">
        <f t="shared" si="3"/>
        <v>0</v>
      </c>
      <c r="N253" s="8"/>
    </row>
    <row r="254" spans="1:14" x14ac:dyDescent="0.25">
      <c r="A254" s="7"/>
      <c r="B254" s="7" t="s">
        <v>3083</v>
      </c>
      <c r="C254" s="7" t="s">
        <v>3084</v>
      </c>
      <c r="D254" s="7" t="s">
        <v>3085</v>
      </c>
      <c r="E254" s="7" t="s">
        <v>2622</v>
      </c>
      <c r="F254" s="7" t="s">
        <v>92</v>
      </c>
      <c r="G254" s="7" t="s">
        <v>571</v>
      </c>
      <c r="H254" s="7" t="s">
        <v>44</v>
      </c>
      <c r="I254" s="9" t="s">
        <v>2342</v>
      </c>
      <c r="J254" s="10">
        <v>1</v>
      </c>
      <c r="K254" s="10">
        <v>0</v>
      </c>
      <c r="L254" s="10">
        <v>0</v>
      </c>
      <c r="M254" s="11">
        <f t="shared" si="3"/>
        <v>0</v>
      </c>
      <c r="N254" s="8"/>
    </row>
    <row r="255" spans="1:14" x14ac:dyDescent="0.25">
      <c r="A255" s="7"/>
      <c r="B255" s="7" t="s">
        <v>592</v>
      </c>
      <c r="C255" s="7" t="s">
        <v>2282</v>
      </c>
      <c r="D255" s="7" t="s">
        <v>593</v>
      </c>
      <c r="E255" s="7" t="s">
        <v>2622</v>
      </c>
      <c r="F255" s="7" t="s">
        <v>92</v>
      </c>
      <c r="G255" s="7" t="s">
        <v>571</v>
      </c>
      <c r="H255" s="7" t="s">
        <v>44</v>
      </c>
      <c r="I255" s="10" t="s">
        <v>2342</v>
      </c>
      <c r="J255" s="9">
        <v>2</v>
      </c>
      <c r="K255" s="10">
        <v>0</v>
      </c>
      <c r="L255" s="10">
        <v>0</v>
      </c>
      <c r="M255" s="11">
        <f t="shared" si="3"/>
        <v>0</v>
      </c>
      <c r="N255" s="8"/>
    </row>
    <row r="256" spans="1:14" x14ac:dyDescent="0.25">
      <c r="A256" s="7"/>
      <c r="B256" s="7" t="s">
        <v>829</v>
      </c>
      <c r="C256" s="7" t="s">
        <v>2282</v>
      </c>
      <c r="D256" s="7" t="s">
        <v>593</v>
      </c>
      <c r="E256" s="7" t="s">
        <v>2622</v>
      </c>
      <c r="F256" s="7" t="s">
        <v>92</v>
      </c>
      <c r="G256" s="7" t="s">
        <v>785</v>
      </c>
      <c r="H256" s="7" t="s">
        <v>786</v>
      </c>
      <c r="I256" s="10" t="s">
        <v>2342</v>
      </c>
      <c r="J256" s="9">
        <v>2</v>
      </c>
      <c r="K256" s="10">
        <v>1</v>
      </c>
      <c r="L256" s="10">
        <v>0</v>
      </c>
      <c r="M256" s="11">
        <f t="shared" si="3"/>
        <v>2</v>
      </c>
      <c r="N256" s="8"/>
    </row>
    <row r="257" spans="1:31 16371:16384" x14ac:dyDescent="0.25">
      <c r="A257" s="7"/>
      <c r="B257" s="7" t="s">
        <v>1119</v>
      </c>
      <c r="C257" s="7" t="s">
        <v>1905</v>
      </c>
      <c r="D257" s="7" t="s">
        <v>1120</v>
      </c>
      <c r="E257" s="7" t="s">
        <v>2622</v>
      </c>
      <c r="F257" s="7" t="s">
        <v>92</v>
      </c>
      <c r="G257" s="7" t="s">
        <v>1038</v>
      </c>
      <c r="H257" s="20" t="s">
        <v>1884</v>
      </c>
      <c r="I257" s="10" t="s">
        <v>2342</v>
      </c>
      <c r="J257" s="9">
        <v>2</v>
      </c>
      <c r="K257" s="10">
        <v>0</v>
      </c>
      <c r="L257" s="10">
        <v>0</v>
      </c>
      <c r="M257" s="11">
        <f t="shared" si="3"/>
        <v>0</v>
      </c>
    </row>
    <row r="258" spans="1:31 16371:16384" x14ac:dyDescent="0.25">
      <c r="A258" s="7"/>
      <c r="B258" s="7" t="s">
        <v>594</v>
      </c>
      <c r="C258" s="7" t="s">
        <v>1905</v>
      </c>
      <c r="D258" s="7" t="s">
        <v>595</v>
      </c>
      <c r="E258" s="7" t="s">
        <v>2622</v>
      </c>
      <c r="F258" s="7" t="s">
        <v>92</v>
      </c>
      <c r="G258" s="7" t="s">
        <v>571</v>
      </c>
      <c r="H258" s="7" t="s">
        <v>44</v>
      </c>
      <c r="I258" s="10" t="s">
        <v>2342</v>
      </c>
      <c r="J258" s="9">
        <v>2</v>
      </c>
      <c r="K258" s="10">
        <v>0</v>
      </c>
      <c r="L258" s="10">
        <v>0</v>
      </c>
      <c r="M258" s="11">
        <f t="shared" ref="M258:M321" si="4">J258*K258</f>
        <v>0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 16371:16384" s="23" customFormat="1" x14ac:dyDescent="0.25">
      <c r="A259" s="7"/>
      <c r="B259" s="7" t="s">
        <v>830</v>
      </c>
      <c r="C259" s="7" t="s">
        <v>1905</v>
      </c>
      <c r="D259" s="7" t="s">
        <v>595</v>
      </c>
      <c r="E259" s="7" t="s">
        <v>2622</v>
      </c>
      <c r="F259" s="7" t="s">
        <v>92</v>
      </c>
      <c r="G259" s="7" t="s">
        <v>785</v>
      </c>
      <c r="H259" s="7" t="s">
        <v>786</v>
      </c>
      <c r="I259" s="10" t="s">
        <v>2342</v>
      </c>
      <c r="J259" s="9">
        <v>2</v>
      </c>
      <c r="K259" s="10">
        <v>1</v>
      </c>
      <c r="L259" s="10">
        <v>0</v>
      </c>
      <c r="M259" s="11">
        <f t="shared" si="4"/>
        <v>2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XEQ259" s="12"/>
      <c r="XER259" s="12"/>
      <c r="XES259" s="12"/>
      <c r="XET259" s="12"/>
      <c r="XEU259" s="12"/>
      <c r="XEV259" s="12"/>
      <c r="XEW259" s="12"/>
      <c r="XEX259" s="12"/>
      <c r="XEY259" s="12"/>
      <c r="XEZ259" s="12"/>
      <c r="XFA259" s="12"/>
      <c r="XFB259" s="12"/>
      <c r="XFC259" s="12"/>
      <c r="XFD259" s="12"/>
    </row>
    <row r="260" spans="1:31 16371:16384" s="23" customFormat="1" x14ac:dyDescent="0.25">
      <c r="A260" s="7"/>
      <c r="B260" s="7" t="s">
        <v>831</v>
      </c>
      <c r="C260" s="7" t="s">
        <v>2283</v>
      </c>
      <c r="D260" s="7" t="s">
        <v>832</v>
      </c>
      <c r="E260" s="7" t="s">
        <v>2622</v>
      </c>
      <c r="F260" s="7" t="s">
        <v>92</v>
      </c>
      <c r="G260" s="7" t="s">
        <v>785</v>
      </c>
      <c r="H260" s="7" t="s">
        <v>786</v>
      </c>
      <c r="I260" s="10" t="s">
        <v>2342</v>
      </c>
      <c r="J260" s="9">
        <v>1</v>
      </c>
      <c r="K260" s="10">
        <v>0</v>
      </c>
      <c r="L260" s="10">
        <v>0</v>
      </c>
      <c r="M260" s="11">
        <f t="shared" si="4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XEQ260" s="12"/>
      <c r="XER260" s="12"/>
      <c r="XES260" s="12"/>
      <c r="XET260" s="12"/>
      <c r="XEU260" s="12"/>
      <c r="XEV260" s="12"/>
      <c r="XEW260" s="12"/>
      <c r="XEX260" s="12"/>
      <c r="XEY260" s="12"/>
      <c r="XEZ260" s="12"/>
      <c r="XFA260" s="12"/>
      <c r="XFB260" s="12"/>
      <c r="XFC260" s="12"/>
      <c r="XFD260" s="12"/>
    </row>
    <row r="261" spans="1:31 16371:16384" s="23" customFormat="1" x14ac:dyDescent="0.25">
      <c r="A261" s="7"/>
      <c r="B261" s="7" t="s">
        <v>1564</v>
      </c>
      <c r="C261" s="7" t="s">
        <v>2283</v>
      </c>
      <c r="D261" s="7" t="s">
        <v>832</v>
      </c>
      <c r="E261" s="7" t="s">
        <v>2622</v>
      </c>
      <c r="F261" s="8" t="s">
        <v>92</v>
      </c>
      <c r="G261" s="7" t="s">
        <v>1038</v>
      </c>
      <c r="H261" s="20" t="s">
        <v>1884</v>
      </c>
      <c r="I261" s="10" t="s">
        <v>2342</v>
      </c>
      <c r="J261" s="10">
        <v>1</v>
      </c>
      <c r="K261" s="10">
        <v>0</v>
      </c>
      <c r="L261" s="10">
        <v>0</v>
      </c>
      <c r="M261" s="11">
        <f t="shared" si="4"/>
        <v>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XEQ261" s="12"/>
      <c r="XER261" s="12"/>
      <c r="XES261" s="12"/>
      <c r="XET261" s="12"/>
      <c r="XEU261" s="12"/>
      <c r="XEV261" s="12"/>
      <c r="XEW261" s="12"/>
      <c r="XEX261" s="12"/>
      <c r="XEY261" s="12"/>
      <c r="XEZ261" s="12"/>
      <c r="XFA261" s="12"/>
      <c r="XFB261" s="12"/>
      <c r="XFC261" s="12"/>
      <c r="XFD261" s="12"/>
    </row>
    <row r="262" spans="1:31 16371:16384" x14ac:dyDescent="0.25">
      <c r="A262" s="7"/>
      <c r="B262" s="20" t="s">
        <v>2626</v>
      </c>
      <c r="C262" s="8" t="s">
        <v>2283</v>
      </c>
      <c r="D262" s="20" t="s">
        <v>832</v>
      </c>
      <c r="E262" s="20" t="s">
        <v>2622</v>
      </c>
      <c r="F262" s="8" t="s">
        <v>92</v>
      </c>
      <c r="G262" s="20" t="s">
        <v>571</v>
      </c>
      <c r="H262" s="20" t="s">
        <v>44</v>
      </c>
      <c r="I262" s="10" t="s">
        <v>2342</v>
      </c>
      <c r="J262" s="21">
        <v>1</v>
      </c>
      <c r="K262" s="16">
        <v>0</v>
      </c>
      <c r="L262" s="16">
        <v>0</v>
      </c>
      <c r="M262" s="11">
        <f t="shared" si="4"/>
        <v>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 16371:16384" x14ac:dyDescent="0.25">
      <c r="A263" s="13"/>
      <c r="B263" s="13" t="s">
        <v>637</v>
      </c>
      <c r="C263" s="13" t="s">
        <v>637</v>
      </c>
      <c r="D263" s="13" t="s">
        <v>638</v>
      </c>
      <c r="E263" s="13" t="s">
        <v>63</v>
      </c>
      <c r="F263" s="13" t="s">
        <v>186</v>
      </c>
      <c r="G263" s="13" t="s">
        <v>571</v>
      </c>
      <c r="H263" s="13" t="s">
        <v>44</v>
      </c>
      <c r="I263" s="11" t="s">
        <v>571</v>
      </c>
      <c r="J263" s="15">
        <v>4</v>
      </c>
      <c r="K263" s="11">
        <v>0</v>
      </c>
      <c r="L263" s="11">
        <v>0</v>
      </c>
      <c r="M263" s="11">
        <f t="shared" si="4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 16371:16384" x14ac:dyDescent="0.25">
      <c r="B264" s="13" t="s">
        <v>639</v>
      </c>
      <c r="C264" s="13" t="s">
        <v>2125</v>
      </c>
      <c r="D264" s="13" t="s">
        <v>640</v>
      </c>
      <c r="E264" s="13" t="s">
        <v>63</v>
      </c>
      <c r="F264" s="13" t="s">
        <v>186</v>
      </c>
      <c r="G264" s="13" t="s">
        <v>571</v>
      </c>
      <c r="H264" s="13" t="s">
        <v>44</v>
      </c>
      <c r="I264" s="11" t="s">
        <v>571</v>
      </c>
      <c r="J264" s="15">
        <v>4</v>
      </c>
      <c r="K264" s="11">
        <v>1</v>
      </c>
      <c r="L264" s="11">
        <v>1</v>
      </c>
      <c r="M264" s="11">
        <f t="shared" si="4"/>
        <v>4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 16371:16384" x14ac:dyDescent="0.25">
      <c r="A265" s="13"/>
      <c r="B265" s="13" t="s">
        <v>3073</v>
      </c>
      <c r="C265" s="13" t="s">
        <v>3074</v>
      </c>
      <c r="D265" s="13" t="s">
        <v>640</v>
      </c>
      <c r="E265" s="13" t="s">
        <v>63</v>
      </c>
      <c r="F265" s="13" t="s">
        <v>92</v>
      </c>
      <c r="G265" s="13" t="s">
        <v>785</v>
      </c>
      <c r="H265" s="13" t="s">
        <v>786</v>
      </c>
      <c r="I265" s="15" t="s">
        <v>571</v>
      </c>
      <c r="J265" s="11">
        <v>6</v>
      </c>
      <c r="K265" s="11">
        <v>0</v>
      </c>
      <c r="L265" s="11">
        <v>0</v>
      </c>
      <c r="M265" s="11">
        <f t="shared" si="4"/>
        <v>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 16371:16384" x14ac:dyDescent="0.25">
      <c r="A266" s="13"/>
      <c r="B266" s="13" t="s">
        <v>3075</v>
      </c>
      <c r="C266" s="13" t="s">
        <v>3074</v>
      </c>
      <c r="D266" s="13" t="s">
        <v>640</v>
      </c>
      <c r="E266" s="13" t="s">
        <v>63</v>
      </c>
      <c r="F266" s="13" t="s">
        <v>92</v>
      </c>
      <c r="G266" s="13" t="s">
        <v>571</v>
      </c>
      <c r="H266" s="13" t="s">
        <v>44</v>
      </c>
      <c r="I266" s="15" t="s">
        <v>571</v>
      </c>
      <c r="J266" s="11">
        <v>6</v>
      </c>
      <c r="K266" s="11">
        <v>0</v>
      </c>
      <c r="L266" s="11">
        <v>0</v>
      </c>
      <c r="M266" s="11">
        <f t="shared" si="4"/>
        <v>0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 16371:16384" x14ac:dyDescent="0.25">
      <c r="A267" s="13"/>
      <c r="B267" s="13" t="s">
        <v>2822</v>
      </c>
      <c r="C267" s="13" t="s">
        <v>2823</v>
      </c>
      <c r="D267" s="13" t="s">
        <v>640</v>
      </c>
      <c r="E267" s="13" t="s">
        <v>63</v>
      </c>
      <c r="F267" s="13" t="s">
        <v>92</v>
      </c>
      <c r="G267" s="13" t="s">
        <v>571</v>
      </c>
      <c r="H267" s="13" t="s">
        <v>44</v>
      </c>
      <c r="I267" s="15" t="s">
        <v>571</v>
      </c>
      <c r="J267" s="11">
        <v>4</v>
      </c>
      <c r="K267" s="11">
        <v>0</v>
      </c>
      <c r="L267" s="11">
        <v>0</v>
      </c>
      <c r="M267" s="11">
        <f t="shared" si="4"/>
        <v>0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 16371:16384" x14ac:dyDescent="0.25">
      <c r="A268" s="13"/>
      <c r="B268" s="13" t="s">
        <v>3077</v>
      </c>
      <c r="C268" s="13" t="s">
        <v>3078</v>
      </c>
      <c r="D268" s="13" t="s">
        <v>3079</v>
      </c>
      <c r="E268" s="13" t="s">
        <v>63</v>
      </c>
      <c r="F268" s="13" t="s">
        <v>92</v>
      </c>
      <c r="G268" s="13" t="s">
        <v>571</v>
      </c>
      <c r="H268" s="13" t="s">
        <v>44</v>
      </c>
      <c r="I268" s="15" t="s">
        <v>571</v>
      </c>
      <c r="J268" s="11">
        <v>3</v>
      </c>
      <c r="K268" s="11">
        <v>0</v>
      </c>
      <c r="L268" s="11">
        <v>0</v>
      </c>
      <c r="M268" s="11">
        <f t="shared" si="4"/>
        <v>0</v>
      </c>
      <c r="N268" s="8"/>
      <c r="O268" s="8"/>
      <c r="P268" s="8"/>
      <c r="Q268" s="8"/>
      <c r="R268" s="8"/>
      <c r="S268" s="8"/>
      <c r="T268" s="8"/>
      <c r="U268" s="8"/>
    </row>
    <row r="269" spans="1:31 16371:16384" x14ac:dyDescent="0.25">
      <c r="B269" s="13" t="s">
        <v>641</v>
      </c>
      <c r="C269" s="13" t="s">
        <v>2131</v>
      </c>
      <c r="D269" s="13" t="s">
        <v>642</v>
      </c>
      <c r="E269" s="13" t="s">
        <v>63</v>
      </c>
      <c r="F269" s="13" t="s">
        <v>186</v>
      </c>
      <c r="G269" s="13" t="s">
        <v>571</v>
      </c>
      <c r="H269" s="13" t="s">
        <v>44</v>
      </c>
      <c r="I269" s="11" t="s">
        <v>571</v>
      </c>
      <c r="J269" s="15">
        <v>3</v>
      </c>
      <c r="K269" s="11">
        <v>1</v>
      </c>
      <c r="L269" s="11">
        <v>0</v>
      </c>
      <c r="M269" s="11">
        <f t="shared" si="4"/>
        <v>3</v>
      </c>
      <c r="N269" s="8"/>
      <c r="O269" s="8"/>
      <c r="P269" s="8"/>
      <c r="Q269" s="8"/>
      <c r="R269" s="8"/>
      <c r="S269" s="8"/>
      <c r="T269" s="8"/>
      <c r="U269" s="8"/>
    </row>
    <row r="270" spans="1:31 16371:16384" x14ac:dyDescent="0.25">
      <c r="A270" s="13"/>
      <c r="B270" s="13" t="s">
        <v>3076</v>
      </c>
      <c r="C270" s="13" t="s">
        <v>2825</v>
      </c>
      <c r="D270" s="13" t="s">
        <v>642</v>
      </c>
      <c r="E270" s="13" t="s">
        <v>63</v>
      </c>
      <c r="F270" s="13" t="s">
        <v>92</v>
      </c>
      <c r="G270" s="13" t="s">
        <v>785</v>
      </c>
      <c r="H270" s="13" t="s">
        <v>786</v>
      </c>
      <c r="I270" s="15" t="s">
        <v>571</v>
      </c>
      <c r="J270" s="11">
        <v>3</v>
      </c>
      <c r="K270" s="11">
        <v>0</v>
      </c>
      <c r="L270" s="11">
        <v>0</v>
      </c>
      <c r="M270" s="11">
        <f t="shared" si="4"/>
        <v>0</v>
      </c>
      <c r="N270" s="8"/>
      <c r="O270" s="8"/>
      <c r="P270" s="8"/>
      <c r="Q270" s="8"/>
      <c r="R270" s="8"/>
      <c r="S270" s="8"/>
      <c r="T270" s="8"/>
      <c r="U270" s="8"/>
    </row>
    <row r="271" spans="1:31 16371:16384" s="23" customFormat="1" x14ac:dyDescent="0.25">
      <c r="A271" s="13"/>
      <c r="B271" s="13" t="s">
        <v>2824</v>
      </c>
      <c r="C271" s="13" t="s">
        <v>2825</v>
      </c>
      <c r="D271" s="13" t="s">
        <v>642</v>
      </c>
      <c r="E271" s="13" t="s">
        <v>63</v>
      </c>
      <c r="F271" s="13" t="s">
        <v>92</v>
      </c>
      <c r="G271" s="13" t="s">
        <v>571</v>
      </c>
      <c r="H271" s="13" t="s">
        <v>44</v>
      </c>
      <c r="I271" s="15" t="s">
        <v>571</v>
      </c>
      <c r="J271" s="11">
        <v>3</v>
      </c>
      <c r="K271" s="11">
        <v>0</v>
      </c>
      <c r="L271" s="11">
        <v>0</v>
      </c>
      <c r="M271" s="11">
        <f t="shared" si="4"/>
        <v>0</v>
      </c>
      <c r="N271" s="8"/>
      <c r="O271" s="8"/>
      <c r="P271" s="8"/>
      <c r="Q271" s="8"/>
      <c r="R271" s="8"/>
      <c r="S271" s="8"/>
      <c r="T271" s="8"/>
      <c r="U271" s="8"/>
      <c r="XEQ271" s="12"/>
      <c r="XER271" s="12"/>
      <c r="XES271" s="12"/>
      <c r="XET271" s="12"/>
      <c r="XEU271" s="12"/>
      <c r="XEV271" s="12"/>
      <c r="XEW271" s="12"/>
      <c r="XEX271" s="12"/>
      <c r="XEY271" s="12"/>
      <c r="XEZ271" s="12"/>
      <c r="XFA271" s="12"/>
      <c r="XFB271" s="12"/>
      <c r="XFC271" s="12"/>
      <c r="XFD271" s="12"/>
    </row>
    <row r="272" spans="1:31 16371:16384" x14ac:dyDescent="0.25">
      <c r="A272" s="13"/>
      <c r="B272" s="13" t="s">
        <v>643</v>
      </c>
      <c r="C272" s="13" t="s">
        <v>643</v>
      </c>
      <c r="D272" s="13" t="s">
        <v>644</v>
      </c>
      <c r="E272" s="13" t="s">
        <v>63</v>
      </c>
      <c r="F272" s="13" t="s">
        <v>186</v>
      </c>
      <c r="G272" s="13" t="s">
        <v>571</v>
      </c>
      <c r="H272" s="13" t="s">
        <v>44</v>
      </c>
      <c r="I272" s="11" t="s">
        <v>571</v>
      </c>
      <c r="J272" s="15">
        <v>3</v>
      </c>
      <c r="K272" s="11">
        <v>1</v>
      </c>
      <c r="L272" s="11">
        <v>1</v>
      </c>
      <c r="M272" s="11">
        <f t="shared" si="4"/>
        <v>3</v>
      </c>
      <c r="N272" s="8"/>
      <c r="O272" s="8"/>
      <c r="P272" s="8"/>
      <c r="Q272" s="8"/>
      <c r="R272" s="8"/>
      <c r="S272" s="8"/>
      <c r="T272" s="8"/>
      <c r="U272" s="8"/>
    </row>
    <row r="273" spans="1:21 16371:16384" x14ac:dyDescent="0.25">
      <c r="A273" s="7"/>
      <c r="B273" s="7" t="s">
        <v>759</v>
      </c>
      <c r="C273" s="7" t="s">
        <v>759</v>
      </c>
      <c r="D273" s="7" t="s">
        <v>760</v>
      </c>
      <c r="E273" s="7" t="s">
        <v>54</v>
      </c>
      <c r="F273" s="7" t="s">
        <v>213</v>
      </c>
      <c r="G273" s="7" t="s">
        <v>571</v>
      </c>
      <c r="H273" s="7" t="s">
        <v>44</v>
      </c>
      <c r="I273" s="10" t="s">
        <v>571</v>
      </c>
      <c r="J273" s="9">
        <v>3</v>
      </c>
      <c r="K273" s="10">
        <v>1</v>
      </c>
      <c r="L273" s="10">
        <v>1</v>
      </c>
      <c r="M273" s="11">
        <f t="shared" si="4"/>
        <v>3</v>
      </c>
      <c r="N273" s="8"/>
      <c r="O273" s="8"/>
      <c r="P273" s="8"/>
      <c r="Q273" s="8"/>
      <c r="R273" s="8"/>
      <c r="S273" s="8"/>
      <c r="T273" s="8"/>
      <c r="U273" s="8"/>
    </row>
    <row r="274" spans="1:21 16371:16384" x14ac:dyDescent="0.25">
      <c r="A274" s="7"/>
      <c r="B274" s="7" t="s">
        <v>1180</v>
      </c>
      <c r="C274" s="7" t="s">
        <v>2271</v>
      </c>
      <c r="D274" s="7" t="s">
        <v>1181</v>
      </c>
      <c r="E274" s="7" t="s">
        <v>2347</v>
      </c>
      <c r="F274" s="7" t="s">
        <v>92</v>
      </c>
      <c r="G274" s="7" t="s">
        <v>1177</v>
      </c>
      <c r="H274" s="7" t="s">
        <v>1178</v>
      </c>
      <c r="I274" s="10" t="s">
        <v>2031</v>
      </c>
      <c r="J274" s="9">
        <v>2</v>
      </c>
      <c r="K274" s="10">
        <v>1</v>
      </c>
      <c r="L274" s="10">
        <v>1</v>
      </c>
      <c r="M274" s="11">
        <f t="shared" si="4"/>
        <v>2</v>
      </c>
      <c r="N274" s="8"/>
      <c r="O274" s="8"/>
      <c r="P274" s="8"/>
      <c r="Q274" s="8"/>
      <c r="R274" s="8"/>
      <c r="S274" s="8"/>
      <c r="T274" s="8"/>
      <c r="U274" s="8"/>
    </row>
    <row r="275" spans="1:21 16371:16384" x14ac:dyDescent="0.25">
      <c r="A275" s="7"/>
      <c r="B275" s="7" t="s">
        <v>3043</v>
      </c>
      <c r="C275" s="7" t="s">
        <v>3044</v>
      </c>
      <c r="D275" s="7" t="s">
        <v>1181</v>
      </c>
      <c r="E275" s="7" t="s">
        <v>2347</v>
      </c>
      <c r="F275" s="7" t="s">
        <v>92</v>
      </c>
      <c r="G275" s="7" t="s">
        <v>519</v>
      </c>
      <c r="H275" s="7" t="s">
        <v>520</v>
      </c>
      <c r="I275" s="9" t="s">
        <v>2031</v>
      </c>
      <c r="J275" s="10">
        <v>3</v>
      </c>
      <c r="K275" s="10">
        <v>0</v>
      </c>
      <c r="L275" s="10">
        <v>0</v>
      </c>
      <c r="M275" s="11">
        <f t="shared" si="4"/>
        <v>0</v>
      </c>
      <c r="N275" s="8"/>
      <c r="O275" s="8"/>
      <c r="P275" s="8"/>
      <c r="Q275" s="8"/>
      <c r="R275" s="8"/>
      <c r="S275" s="8"/>
      <c r="T275" s="8"/>
      <c r="U275" s="8"/>
    </row>
    <row r="276" spans="1:21 16371:16384" s="8" customFormat="1" x14ac:dyDescent="0.25">
      <c r="B276" s="8" t="s">
        <v>3179</v>
      </c>
      <c r="C276" s="8" t="s">
        <v>3180</v>
      </c>
      <c r="D276" s="8" t="s">
        <v>3181</v>
      </c>
      <c r="E276" s="8" t="s">
        <v>29</v>
      </c>
      <c r="F276" s="8" t="s">
        <v>92</v>
      </c>
      <c r="G276" s="8" t="s">
        <v>96</v>
      </c>
      <c r="H276" s="8" t="s">
        <v>97</v>
      </c>
      <c r="I276" s="10" t="s">
        <v>1803</v>
      </c>
      <c r="J276" s="10">
        <v>3</v>
      </c>
      <c r="K276" s="10">
        <v>1</v>
      </c>
      <c r="L276" s="10">
        <v>0</v>
      </c>
      <c r="M276" s="11">
        <f t="shared" si="4"/>
        <v>3</v>
      </c>
    </row>
    <row r="277" spans="1:21 16371:16384" s="8" customFormat="1" x14ac:dyDescent="0.25">
      <c r="A277" s="7"/>
      <c r="B277" s="20" t="s">
        <v>2699</v>
      </c>
      <c r="C277" s="8" t="s">
        <v>2700</v>
      </c>
      <c r="D277" s="20" t="s">
        <v>2701</v>
      </c>
      <c r="E277" s="8" t="s">
        <v>1569</v>
      </c>
      <c r="F277" s="8" t="s">
        <v>92</v>
      </c>
      <c r="G277" s="20" t="s">
        <v>1038</v>
      </c>
      <c r="H277" s="20" t="s">
        <v>1884</v>
      </c>
      <c r="I277" s="10" t="s">
        <v>1038</v>
      </c>
      <c r="J277" s="21">
        <v>4</v>
      </c>
      <c r="K277" s="16">
        <v>1</v>
      </c>
      <c r="L277" s="16">
        <v>1</v>
      </c>
      <c r="M277" s="11">
        <f t="shared" si="4"/>
        <v>4</v>
      </c>
    </row>
    <row r="278" spans="1:21 16371:16384" s="6" customFormat="1" x14ac:dyDescent="0.25">
      <c r="A278" s="7"/>
      <c r="B278" s="8" t="s">
        <v>150</v>
      </c>
      <c r="C278" s="8" t="s">
        <v>1810</v>
      </c>
      <c r="D278" s="8" t="s">
        <v>151</v>
      </c>
      <c r="E278" s="8" t="s">
        <v>29</v>
      </c>
      <c r="F278" s="7" t="s">
        <v>92</v>
      </c>
      <c r="G278" s="8" t="s">
        <v>96</v>
      </c>
      <c r="H278" s="8" t="s">
        <v>97</v>
      </c>
      <c r="I278" s="10" t="s">
        <v>1803</v>
      </c>
      <c r="J278" s="9">
        <v>1</v>
      </c>
      <c r="K278" s="10">
        <v>0</v>
      </c>
      <c r="L278" s="10">
        <v>0</v>
      </c>
      <c r="M278" s="11">
        <f t="shared" si="4"/>
        <v>0</v>
      </c>
      <c r="N278" s="8"/>
      <c r="O278" s="8"/>
      <c r="P278" s="8"/>
    </row>
    <row r="279" spans="1:21 16371:16384" x14ac:dyDescent="0.25">
      <c r="A279" s="7"/>
      <c r="B279" s="8" t="s">
        <v>152</v>
      </c>
      <c r="C279" s="8" t="s">
        <v>1827</v>
      </c>
      <c r="D279" s="8" t="s">
        <v>153</v>
      </c>
      <c r="E279" s="8" t="s">
        <v>29</v>
      </c>
      <c r="F279" s="7" t="s">
        <v>92</v>
      </c>
      <c r="G279" s="8" t="s">
        <v>96</v>
      </c>
      <c r="H279" s="8" t="s">
        <v>97</v>
      </c>
      <c r="I279" s="10" t="s">
        <v>1803</v>
      </c>
      <c r="J279" s="9">
        <v>1</v>
      </c>
      <c r="K279" s="10">
        <v>0</v>
      </c>
      <c r="L279" s="10">
        <v>0</v>
      </c>
      <c r="M279" s="11">
        <f t="shared" si="4"/>
        <v>0</v>
      </c>
      <c r="N279" s="8"/>
      <c r="O279" s="8"/>
      <c r="P279" s="8"/>
    </row>
    <row r="280" spans="1:21 16371:16384" s="23" customFormat="1" x14ac:dyDescent="0.25">
      <c r="A280" s="7"/>
      <c r="B280" s="7" t="s">
        <v>154</v>
      </c>
      <c r="C280" s="7" t="s">
        <v>1877</v>
      </c>
      <c r="D280" s="7" t="s">
        <v>155</v>
      </c>
      <c r="E280" s="7" t="s">
        <v>29</v>
      </c>
      <c r="F280" s="7" t="s">
        <v>92</v>
      </c>
      <c r="G280" s="7" t="s">
        <v>96</v>
      </c>
      <c r="H280" s="7" t="s">
        <v>97</v>
      </c>
      <c r="I280" s="11" t="s">
        <v>1803</v>
      </c>
      <c r="J280" s="15">
        <v>2</v>
      </c>
      <c r="K280" s="11">
        <v>1</v>
      </c>
      <c r="L280" s="11">
        <v>1</v>
      </c>
      <c r="M280" s="11">
        <f t="shared" si="4"/>
        <v>2</v>
      </c>
      <c r="N280" s="8"/>
      <c r="O280" s="8"/>
      <c r="P280" s="8"/>
      <c r="XEQ280" s="12"/>
      <c r="XER280" s="12"/>
      <c r="XES280" s="12"/>
      <c r="XET280" s="12"/>
      <c r="XEU280" s="12"/>
      <c r="XEV280" s="12"/>
      <c r="XEW280" s="12"/>
      <c r="XEX280" s="12"/>
      <c r="XEY280" s="12"/>
      <c r="XEZ280" s="12"/>
      <c r="XFA280" s="12"/>
      <c r="XFB280" s="12"/>
      <c r="XFC280" s="12"/>
      <c r="XFD280" s="12"/>
    </row>
    <row r="281" spans="1:21 16371:16384" x14ac:dyDescent="0.25">
      <c r="A281" s="13"/>
      <c r="B281" s="13" t="s">
        <v>3061</v>
      </c>
      <c r="C281" s="13" t="s">
        <v>3062</v>
      </c>
      <c r="D281" s="13" t="s">
        <v>3063</v>
      </c>
      <c r="E281" s="13" t="s">
        <v>409</v>
      </c>
      <c r="F281" s="13" t="s">
        <v>92</v>
      </c>
      <c r="G281" s="13" t="s">
        <v>96</v>
      </c>
      <c r="H281" s="13" t="s">
        <v>97</v>
      </c>
      <c r="I281" s="15" t="s">
        <v>2133</v>
      </c>
      <c r="J281" s="11">
        <v>6</v>
      </c>
      <c r="K281" s="11">
        <v>0</v>
      </c>
      <c r="L281" s="11">
        <v>0</v>
      </c>
      <c r="M281" s="11">
        <f t="shared" si="4"/>
        <v>0</v>
      </c>
      <c r="N281" s="8"/>
      <c r="O281" s="8"/>
      <c r="P281" s="8"/>
    </row>
    <row r="282" spans="1:21 16371:16384" x14ac:dyDescent="0.25">
      <c r="A282" s="7"/>
      <c r="B282" s="7" t="s">
        <v>458</v>
      </c>
      <c r="C282" s="7" t="s">
        <v>2135</v>
      </c>
      <c r="D282" s="7" t="s">
        <v>459</v>
      </c>
      <c r="E282" s="7" t="s">
        <v>2324</v>
      </c>
      <c r="F282" s="7" t="s">
        <v>92</v>
      </c>
      <c r="G282" s="7" t="s">
        <v>96</v>
      </c>
      <c r="H282" s="7" t="s">
        <v>97</v>
      </c>
      <c r="I282" s="10" t="s">
        <v>2133</v>
      </c>
      <c r="J282" s="9">
        <v>3</v>
      </c>
      <c r="K282" s="10">
        <v>1</v>
      </c>
      <c r="L282" s="10">
        <v>1</v>
      </c>
      <c r="M282" s="11">
        <f t="shared" si="4"/>
        <v>3</v>
      </c>
    </row>
    <row r="283" spans="1:21 16371:16384" x14ac:dyDescent="0.25">
      <c r="A283" s="7"/>
      <c r="B283" s="7" t="s">
        <v>1296</v>
      </c>
      <c r="C283" s="7" t="s">
        <v>1681</v>
      </c>
      <c r="D283" s="7" t="s">
        <v>1297</v>
      </c>
      <c r="E283" s="7" t="s">
        <v>3</v>
      </c>
      <c r="F283" s="7" t="s">
        <v>92</v>
      </c>
      <c r="G283" s="7" t="s">
        <v>1177</v>
      </c>
      <c r="H283" s="7" t="s">
        <v>1178</v>
      </c>
      <c r="I283" s="10" t="s">
        <v>1667</v>
      </c>
      <c r="J283" s="9">
        <v>2</v>
      </c>
      <c r="K283" s="10">
        <v>1</v>
      </c>
      <c r="L283" s="10">
        <v>1</v>
      </c>
      <c r="M283" s="11">
        <f t="shared" si="4"/>
        <v>2</v>
      </c>
    </row>
    <row r="284" spans="1:21 16371:16384" x14ac:dyDescent="0.25">
      <c r="A284" s="13"/>
      <c r="B284" s="12" t="s">
        <v>1634</v>
      </c>
      <c r="C284" s="12" t="s">
        <v>1635</v>
      </c>
      <c r="D284" s="8" t="s">
        <v>91</v>
      </c>
      <c r="E284" s="8" t="s">
        <v>9</v>
      </c>
      <c r="F284" s="7" t="s">
        <v>92</v>
      </c>
      <c r="G284" s="8" t="s">
        <v>93</v>
      </c>
      <c r="H284" s="8" t="s">
        <v>1178</v>
      </c>
      <c r="I284" s="11" t="s">
        <v>1618</v>
      </c>
      <c r="J284" s="15">
        <v>2</v>
      </c>
      <c r="K284" s="11">
        <v>0</v>
      </c>
      <c r="L284" s="11">
        <v>1</v>
      </c>
      <c r="M284" s="11">
        <f t="shared" si="4"/>
        <v>0</v>
      </c>
    </row>
    <row r="285" spans="1:21 16371:16384" x14ac:dyDescent="0.25">
      <c r="A285" s="13"/>
      <c r="B285" s="13" t="s">
        <v>2867</v>
      </c>
      <c r="C285" s="13" t="s">
        <v>2868</v>
      </c>
      <c r="D285" s="13" t="s">
        <v>91</v>
      </c>
      <c r="E285" s="13" t="s">
        <v>9</v>
      </c>
      <c r="F285" s="13" t="s">
        <v>92</v>
      </c>
      <c r="G285" s="13" t="s">
        <v>1177</v>
      </c>
      <c r="H285" s="13" t="s">
        <v>1178</v>
      </c>
      <c r="I285" s="15" t="s">
        <v>1618</v>
      </c>
      <c r="J285" s="11">
        <v>3</v>
      </c>
      <c r="K285" s="11">
        <v>1</v>
      </c>
      <c r="L285" s="11">
        <v>1</v>
      </c>
      <c r="M285" s="11">
        <f t="shared" si="4"/>
        <v>3</v>
      </c>
    </row>
    <row r="286" spans="1:21 16371:16384" x14ac:dyDescent="0.25">
      <c r="A286" s="13"/>
      <c r="B286" s="17" t="s">
        <v>2775</v>
      </c>
      <c r="C286" s="12" t="s">
        <v>2776</v>
      </c>
      <c r="D286" s="17" t="s">
        <v>2777</v>
      </c>
      <c r="E286" s="17" t="s">
        <v>2771</v>
      </c>
      <c r="F286" s="17" t="s">
        <v>92</v>
      </c>
      <c r="G286" s="17" t="s">
        <v>1038</v>
      </c>
      <c r="H286" s="17" t="s">
        <v>1884</v>
      </c>
      <c r="I286" s="11" t="s">
        <v>1038</v>
      </c>
      <c r="J286" s="18">
        <v>3</v>
      </c>
      <c r="K286" s="14">
        <v>1</v>
      </c>
      <c r="L286" s="14">
        <v>1</v>
      </c>
      <c r="M286" s="11">
        <f t="shared" si="4"/>
        <v>3</v>
      </c>
    </row>
    <row r="287" spans="1:21 16371:16384" x14ac:dyDescent="0.25">
      <c r="A287" s="13"/>
      <c r="B287" s="17" t="s">
        <v>2459</v>
      </c>
      <c r="C287" s="12" t="s">
        <v>2460</v>
      </c>
      <c r="D287" s="17" t="s">
        <v>376</v>
      </c>
      <c r="E287" s="17" t="s">
        <v>35</v>
      </c>
      <c r="F287" s="13" t="s">
        <v>92</v>
      </c>
      <c r="G287" s="17" t="s">
        <v>96</v>
      </c>
      <c r="H287" s="17" t="s">
        <v>97</v>
      </c>
      <c r="I287" s="11" t="s">
        <v>1803</v>
      </c>
      <c r="J287" s="18">
        <v>4</v>
      </c>
      <c r="K287" s="14">
        <v>0</v>
      </c>
      <c r="L287" s="14">
        <v>0</v>
      </c>
      <c r="M287" s="11">
        <f t="shared" si="4"/>
        <v>0</v>
      </c>
    </row>
    <row r="288" spans="1:21 16371:16384" x14ac:dyDescent="0.25">
      <c r="A288" s="13"/>
      <c r="B288" s="13" t="s">
        <v>375</v>
      </c>
      <c r="C288" s="13" t="s">
        <v>1882</v>
      </c>
      <c r="D288" s="13" t="s">
        <v>376</v>
      </c>
      <c r="E288" s="13" t="s">
        <v>35</v>
      </c>
      <c r="F288" s="13" t="s">
        <v>92</v>
      </c>
      <c r="G288" s="13" t="s">
        <v>96</v>
      </c>
      <c r="H288" s="13" t="s">
        <v>97</v>
      </c>
      <c r="I288" s="11" t="s">
        <v>1803</v>
      </c>
      <c r="J288" s="15">
        <v>2</v>
      </c>
      <c r="K288" s="11">
        <v>1</v>
      </c>
      <c r="L288" s="11">
        <v>1</v>
      </c>
      <c r="M288" s="11">
        <f t="shared" si="4"/>
        <v>2</v>
      </c>
    </row>
    <row r="289" spans="1:14 16371:16384" s="23" customFormat="1" x14ac:dyDescent="0.25">
      <c r="A289" s="13"/>
      <c r="B289" s="12" t="s">
        <v>1883</v>
      </c>
      <c r="C289" s="12" t="s">
        <v>1882</v>
      </c>
      <c r="D289" s="12" t="s">
        <v>376</v>
      </c>
      <c r="E289" s="12" t="s">
        <v>35</v>
      </c>
      <c r="F289" s="13" t="s">
        <v>92</v>
      </c>
      <c r="G289" s="12" t="s">
        <v>1038</v>
      </c>
      <c r="H289" s="12" t="s">
        <v>1884</v>
      </c>
      <c r="I289" s="11" t="s">
        <v>1803</v>
      </c>
      <c r="J289" s="11">
        <v>2</v>
      </c>
      <c r="K289" s="11">
        <v>0</v>
      </c>
      <c r="L289" s="11">
        <v>0</v>
      </c>
      <c r="M289" s="11">
        <f t="shared" si="4"/>
        <v>0</v>
      </c>
      <c r="N289" s="12"/>
      <c r="XEQ289" s="12"/>
      <c r="XER289" s="12"/>
      <c r="XES289" s="12"/>
      <c r="XET289" s="12"/>
      <c r="XEU289" s="12"/>
      <c r="XEV289" s="12"/>
      <c r="XEW289" s="12"/>
      <c r="XEX289" s="12"/>
      <c r="XEY289" s="12"/>
      <c r="XEZ289" s="12"/>
      <c r="XFA289" s="12"/>
      <c r="XFB289" s="12"/>
      <c r="XFC289" s="12"/>
      <c r="XFD289" s="12"/>
    </row>
    <row r="290" spans="1:14 16371:16384" x14ac:dyDescent="0.25">
      <c r="A290" s="8"/>
      <c r="B290" s="8" t="s">
        <v>3188</v>
      </c>
      <c r="C290" s="8" t="s">
        <v>3189</v>
      </c>
      <c r="D290" s="8" t="s">
        <v>376</v>
      </c>
      <c r="E290" s="8" t="s">
        <v>35</v>
      </c>
      <c r="F290" s="8" t="s">
        <v>92</v>
      </c>
      <c r="G290" s="8" t="s">
        <v>96</v>
      </c>
      <c r="H290" s="8" t="s">
        <v>97</v>
      </c>
      <c r="I290" s="10" t="s">
        <v>1803</v>
      </c>
      <c r="J290" s="10">
        <v>3</v>
      </c>
      <c r="K290" s="10">
        <v>1</v>
      </c>
      <c r="L290" s="10">
        <v>1</v>
      </c>
      <c r="M290" s="11">
        <f t="shared" si="4"/>
        <v>3</v>
      </c>
    </row>
    <row r="291" spans="1:14 16371:16384" x14ac:dyDescent="0.25">
      <c r="A291" s="13"/>
      <c r="B291" s="13" t="s">
        <v>1552</v>
      </c>
      <c r="C291" s="13" t="s">
        <v>2003</v>
      </c>
      <c r="D291" s="13" t="s">
        <v>1553</v>
      </c>
      <c r="E291" s="13" t="s">
        <v>2620</v>
      </c>
      <c r="F291" s="13" t="s">
        <v>92</v>
      </c>
      <c r="G291" s="13" t="s">
        <v>785</v>
      </c>
      <c r="H291" s="13" t="s">
        <v>786</v>
      </c>
      <c r="I291" s="11" t="s">
        <v>2185</v>
      </c>
      <c r="J291" s="11">
        <v>4</v>
      </c>
      <c r="K291" s="11">
        <v>1</v>
      </c>
      <c r="L291" s="11">
        <v>1</v>
      </c>
      <c r="M291" s="11">
        <f t="shared" si="4"/>
        <v>4</v>
      </c>
    </row>
    <row r="292" spans="1:14 16371:16384" x14ac:dyDescent="0.25">
      <c r="A292" s="13"/>
      <c r="B292" s="13" t="s">
        <v>191</v>
      </c>
      <c r="C292" s="13" t="s">
        <v>1726</v>
      </c>
      <c r="D292" s="13" t="s">
        <v>192</v>
      </c>
      <c r="E292" s="13" t="s">
        <v>1724</v>
      </c>
      <c r="F292" s="13" t="s">
        <v>92</v>
      </c>
      <c r="G292" s="13" t="s">
        <v>96</v>
      </c>
      <c r="H292" s="13" t="s">
        <v>97</v>
      </c>
      <c r="I292" s="11" t="s">
        <v>1725</v>
      </c>
      <c r="J292" s="15">
        <v>2</v>
      </c>
      <c r="K292" s="11">
        <v>1</v>
      </c>
      <c r="L292" s="11">
        <v>1</v>
      </c>
      <c r="M292" s="11">
        <f t="shared" si="4"/>
        <v>2</v>
      </c>
    </row>
    <row r="293" spans="1:14 16371:16384" x14ac:dyDescent="0.25">
      <c r="A293" s="13"/>
      <c r="B293" s="13" t="s">
        <v>2986</v>
      </c>
      <c r="C293" s="13" t="s">
        <v>2987</v>
      </c>
      <c r="D293" s="13" t="s">
        <v>192</v>
      </c>
      <c r="E293" s="13" t="s">
        <v>1724</v>
      </c>
      <c r="F293" s="13" t="s">
        <v>92</v>
      </c>
      <c r="G293" s="13" t="s">
        <v>96</v>
      </c>
      <c r="H293" s="13" t="s">
        <v>97</v>
      </c>
      <c r="I293" s="15" t="s">
        <v>1725</v>
      </c>
      <c r="J293" s="11">
        <v>3</v>
      </c>
      <c r="K293" s="11">
        <v>1</v>
      </c>
      <c r="L293" s="11">
        <v>1</v>
      </c>
      <c r="M293" s="11">
        <f t="shared" si="4"/>
        <v>3</v>
      </c>
      <c r="N293" s="8"/>
    </row>
    <row r="294" spans="1:14 16371:16384" x14ac:dyDescent="0.25">
      <c r="A294" s="7"/>
      <c r="B294" s="7" t="s">
        <v>193</v>
      </c>
      <c r="C294" s="7" t="s">
        <v>1729</v>
      </c>
      <c r="D294" s="7" t="s">
        <v>194</v>
      </c>
      <c r="E294" s="7" t="s">
        <v>1730</v>
      </c>
      <c r="F294" s="7" t="s">
        <v>92</v>
      </c>
      <c r="G294" s="7" t="s">
        <v>96</v>
      </c>
      <c r="H294" s="7" t="s">
        <v>97</v>
      </c>
      <c r="I294" s="10" t="s">
        <v>1725</v>
      </c>
      <c r="J294" s="9">
        <v>2</v>
      </c>
      <c r="K294" s="10">
        <v>1</v>
      </c>
      <c r="L294" s="10">
        <v>0</v>
      </c>
      <c r="M294" s="11">
        <f t="shared" si="4"/>
        <v>2</v>
      </c>
      <c r="N294" s="8"/>
    </row>
    <row r="295" spans="1:14 16371:16384" x14ac:dyDescent="0.25">
      <c r="A295" s="13"/>
      <c r="B295" s="13" t="s">
        <v>1228</v>
      </c>
      <c r="C295" s="13" t="s">
        <v>2272</v>
      </c>
      <c r="D295" s="13" t="s">
        <v>1229</v>
      </c>
      <c r="E295" s="13" t="s">
        <v>70</v>
      </c>
      <c r="F295" s="13" t="s">
        <v>213</v>
      </c>
      <c r="G295" s="13" t="s">
        <v>1177</v>
      </c>
      <c r="H295" s="13" t="s">
        <v>1178</v>
      </c>
      <c r="I295" s="11" t="s">
        <v>2253</v>
      </c>
      <c r="J295" s="15">
        <v>2</v>
      </c>
      <c r="K295" s="11">
        <v>1</v>
      </c>
      <c r="L295" s="11">
        <v>1</v>
      </c>
      <c r="M295" s="11">
        <f t="shared" si="4"/>
        <v>2</v>
      </c>
      <c r="N295" s="8"/>
    </row>
    <row r="296" spans="1:14 16371:16384" x14ac:dyDescent="0.25">
      <c r="A296" s="13"/>
      <c r="B296" s="13" t="s">
        <v>1381</v>
      </c>
      <c r="C296" s="13" t="s">
        <v>1632</v>
      </c>
      <c r="D296" s="13" t="s">
        <v>1382</v>
      </c>
      <c r="E296" s="13" t="s">
        <v>2359</v>
      </c>
      <c r="F296" s="13" t="s">
        <v>213</v>
      </c>
      <c r="G296" s="13" t="s">
        <v>1177</v>
      </c>
      <c r="H296" s="13" t="s">
        <v>1178</v>
      </c>
      <c r="I296" s="11" t="s">
        <v>1618</v>
      </c>
      <c r="J296" s="15">
        <v>2</v>
      </c>
      <c r="K296" s="11">
        <v>1</v>
      </c>
      <c r="L296" s="11">
        <v>1</v>
      </c>
      <c r="M296" s="11">
        <f t="shared" si="4"/>
        <v>2</v>
      </c>
      <c r="N296" s="8"/>
    </row>
    <row r="297" spans="1:14 16371:16384" x14ac:dyDescent="0.25">
      <c r="A297" s="13"/>
      <c r="B297" s="13" t="s">
        <v>104</v>
      </c>
      <c r="C297" s="13" t="s">
        <v>1740</v>
      </c>
      <c r="D297" s="13" t="s">
        <v>105</v>
      </c>
      <c r="E297" s="17" t="s">
        <v>2376</v>
      </c>
      <c r="F297" s="13" t="s">
        <v>92</v>
      </c>
      <c r="G297" s="13" t="s">
        <v>96</v>
      </c>
      <c r="H297" s="13" t="s">
        <v>97</v>
      </c>
      <c r="I297" s="11" t="s">
        <v>1725</v>
      </c>
      <c r="J297" s="15">
        <v>2</v>
      </c>
      <c r="K297" s="11">
        <v>0</v>
      </c>
      <c r="L297" s="11">
        <v>0</v>
      </c>
      <c r="M297" s="11">
        <f t="shared" si="4"/>
        <v>0</v>
      </c>
      <c r="N297" s="8"/>
    </row>
    <row r="298" spans="1:14 16371:16384" x14ac:dyDescent="0.25">
      <c r="A298" s="7"/>
      <c r="B298" s="7" t="s">
        <v>983</v>
      </c>
      <c r="C298" s="7" t="s">
        <v>1969</v>
      </c>
      <c r="D298" s="7" t="s">
        <v>984</v>
      </c>
      <c r="E298" s="7" t="s">
        <v>62</v>
      </c>
      <c r="F298" s="7" t="s">
        <v>213</v>
      </c>
      <c r="G298" s="7" t="s">
        <v>785</v>
      </c>
      <c r="H298" s="7" t="s">
        <v>786</v>
      </c>
      <c r="I298" s="10" t="s">
        <v>1911</v>
      </c>
      <c r="J298" s="9">
        <v>3</v>
      </c>
      <c r="K298" s="10">
        <v>1</v>
      </c>
      <c r="L298" s="10">
        <v>1</v>
      </c>
      <c r="M298" s="11">
        <f t="shared" si="4"/>
        <v>3</v>
      </c>
      <c r="N298" s="8"/>
    </row>
    <row r="299" spans="1:14 16371:16384" x14ac:dyDescent="0.25">
      <c r="A299" s="13"/>
      <c r="B299" s="13" t="s">
        <v>761</v>
      </c>
      <c r="C299" s="13" t="s">
        <v>761</v>
      </c>
      <c r="D299" s="13" t="s">
        <v>762</v>
      </c>
      <c r="E299" s="13" t="s">
        <v>55</v>
      </c>
      <c r="F299" s="13" t="s">
        <v>213</v>
      </c>
      <c r="G299" s="13" t="s">
        <v>571</v>
      </c>
      <c r="H299" s="13" t="s">
        <v>44</v>
      </c>
      <c r="I299" s="11" t="s">
        <v>571</v>
      </c>
      <c r="J299" s="15">
        <v>3</v>
      </c>
      <c r="K299" s="11">
        <v>1</v>
      </c>
      <c r="L299" s="11">
        <v>1</v>
      </c>
      <c r="M299" s="11">
        <f t="shared" si="4"/>
        <v>3</v>
      </c>
      <c r="N299" s="8"/>
    </row>
    <row r="300" spans="1:14 16371:16384" x14ac:dyDescent="0.25">
      <c r="A300" s="7"/>
      <c r="B300" s="7" t="s">
        <v>1347</v>
      </c>
      <c r="C300" s="7" t="s">
        <v>2308</v>
      </c>
      <c r="D300" s="7" t="s">
        <v>1348</v>
      </c>
      <c r="E300" s="7" t="s">
        <v>2591</v>
      </c>
      <c r="F300" s="7" t="s">
        <v>92</v>
      </c>
      <c r="G300" s="7" t="s">
        <v>1177</v>
      </c>
      <c r="H300" s="7" t="s">
        <v>1178</v>
      </c>
      <c r="I300" s="10" t="s">
        <v>2057</v>
      </c>
      <c r="J300" s="16">
        <v>2</v>
      </c>
      <c r="K300" s="16">
        <v>1</v>
      </c>
      <c r="L300" s="16">
        <v>1</v>
      </c>
      <c r="M300" s="11">
        <f t="shared" si="4"/>
        <v>2</v>
      </c>
      <c r="N300" s="8"/>
    </row>
    <row r="301" spans="1:14 16371:16384" x14ac:dyDescent="0.25">
      <c r="A301" s="7"/>
      <c r="B301" s="7" t="s">
        <v>1349</v>
      </c>
      <c r="C301" s="7" t="s">
        <v>2304</v>
      </c>
      <c r="D301" s="7" t="s">
        <v>1350</v>
      </c>
      <c r="E301" s="7" t="s">
        <v>2590</v>
      </c>
      <c r="F301" s="7" t="s">
        <v>92</v>
      </c>
      <c r="G301" s="7" t="s">
        <v>1177</v>
      </c>
      <c r="H301" s="7" t="s">
        <v>1178</v>
      </c>
      <c r="I301" s="10" t="s">
        <v>2057</v>
      </c>
      <c r="J301" s="16">
        <v>2</v>
      </c>
      <c r="K301" s="16">
        <v>1</v>
      </c>
      <c r="L301" s="16">
        <v>1</v>
      </c>
      <c r="M301" s="11">
        <f t="shared" si="4"/>
        <v>2</v>
      </c>
      <c r="N301" s="8"/>
    </row>
    <row r="302" spans="1:14 16371:16384" x14ac:dyDescent="0.25">
      <c r="A302" s="7"/>
      <c r="B302" s="20" t="s">
        <v>2336</v>
      </c>
      <c r="C302" s="20" t="str">
        <f>RIGHT(B302,LEN(B302)-2)</f>
        <v>MKBNT123F</v>
      </c>
      <c r="D302" s="20" t="s">
        <v>2337</v>
      </c>
      <c r="E302" s="20" t="s">
        <v>36</v>
      </c>
      <c r="F302" s="8" t="s">
        <v>92</v>
      </c>
      <c r="G302" s="20" t="s">
        <v>1177</v>
      </c>
      <c r="H302" s="20" t="s">
        <v>1178</v>
      </c>
      <c r="I302" s="10" t="s">
        <v>2050</v>
      </c>
      <c r="J302" s="16">
        <v>3</v>
      </c>
      <c r="K302" s="8">
        <v>1</v>
      </c>
      <c r="L302" s="8">
        <v>0</v>
      </c>
      <c r="M302" s="11">
        <f t="shared" si="4"/>
        <v>3</v>
      </c>
      <c r="N302" s="8"/>
    </row>
    <row r="303" spans="1:14 16371:16384" x14ac:dyDescent="0.25">
      <c r="A303" s="13"/>
      <c r="B303" s="13" t="s">
        <v>347</v>
      </c>
      <c r="C303" s="13" t="s">
        <v>1742</v>
      </c>
      <c r="D303" s="13" t="s">
        <v>348</v>
      </c>
      <c r="E303" s="13" t="s">
        <v>12</v>
      </c>
      <c r="F303" s="13" t="s">
        <v>92</v>
      </c>
      <c r="G303" s="13" t="s">
        <v>96</v>
      </c>
      <c r="H303" s="13" t="s">
        <v>97</v>
      </c>
      <c r="I303" s="11" t="s">
        <v>1725</v>
      </c>
      <c r="J303" s="15">
        <v>2</v>
      </c>
      <c r="K303" s="11">
        <v>1</v>
      </c>
      <c r="L303" s="11">
        <v>1</v>
      </c>
      <c r="M303" s="11">
        <f t="shared" si="4"/>
        <v>2</v>
      </c>
    </row>
    <row r="304" spans="1:14 16371:16384" x14ac:dyDescent="0.25">
      <c r="A304" s="13"/>
      <c r="B304" s="13" t="s">
        <v>1434</v>
      </c>
      <c r="C304" s="13" t="s">
        <v>1636</v>
      </c>
      <c r="D304" s="13" t="s">
        <v>1435</v>
      </c>
      <c r="E304" s="13" t="s">
        <v>2360</v>
      </c>
      <c r="F304" s="13" t="s">
        <v>92</v>
      </c>
      <c r="G304" s="13" t="s">
        <v>1177</v>
      </c>
      <c r="H304" s="13" t="s">
        <v>1178</v>
      </c>
      <c r="I304" s="11" t="s">
        <v>1618</v>
      </c>
      <c r="J304" s="15">
        <v>2</v>
      </c>
      <c r="K304" s="11">
        <v>0</v>
      </c>
      <c r="L304" s="11">
        <v>1</v>
      </c>
      <c r="M304" s="11">
        <f t="shared" si="4"/>
        <v>0</v>
      </c>
    </row>
    <row r="305" spans="1:13" x14ac:dyDescent="0.25">
      <c r="A305" s="13"/>
      <c r="B305" s="17" t="s">
        <v>2371</v>
      </c>
      <c r="C305" s="12" t="s">
        <v>2372</v>
      </c>
      <c r="D305" s="17" t="s">
        <v>2373</v>
      </c>
      <c r="E305" s="17" t="s">
        <v>71</v>
      </c>
      <c r="F305" s="13" t="s">
        <v>92</v>
      </c>
      <c r="G305" s="17" t="s">
        <v>1177</v>
      </c>
      <c r="H305" s="17" t="s">
        <v>1178</v>
      </c>
      <c r="I305" s="11" t="s">
        <v>1709</v>
      </c>
      <c r="J305" s="18">
        <v>3</v>
      </c>
      <c r="K305" s="14">
        <v>0</v>
      </c>
      <c r="L305" s="14">
        <v>0</v>
      </c>
      <c r="M305" s="11">
        <f t="shared" si="4"/>
        <v>0</v>
      </c>
    </row>
    <row r="306" spans="1:13" x14ac:dyDescent="0.25">
      <c r="A306" s="13"/>
      <c r="B306" s="13" t="s">
        <v>1286</v>
      </c>
      <c r="C306" s="13" t="s">
        <v>1708</v>
      </c>
      <c r="D306" s="13" t="s">
        <v>1287</v>
      </c>
      <c r="E306" s="13" t="s">
        <v>71</v>
      </c>
      <c r="F306" s="13" t="s">
        <v>92</v>
      </c>
      <c r="G306" s="13" t="s">
        <v>1177</v>
      </c>
      <c r="H306" s="13" t="s">
        <v>1178</v>
      </c>
      <c r="I306" s="11" t="s">
        <v>1709</v>
      </c>
      <c r="J306" s="15">
        <v>2</v>
      </c>
      <c r="K306" s="11">
        <v>0</v>
      </c>
      <c r="L306" s="11">
        <v>0</v>
      </c>
      <c r="M306" s="11">
        <f t="shared" si="4"/>
        <v>0</v>
      </c>
    </row>
    <row r="307" spans="1:13" x14ac:dyDescent="0.25">
      <c r="A307" s="8"/>
      <c r="B307" s="8" t="s">
        <v>3168</v>
      </c>
      <c r="C307" s="8" t="s">
        <v>3169</v>
      </c>
      <c r="D307" s="8" t="s">
        <v>3170</v>
      </c>
      <c r="E307" s="8" t="s">
        <v>29</v>
      </c>
      <c r="F307" s="8" t="s">
        <v>92</v>
      </c>
      <c r="G307" s="8" t="s">
        <v>96</v>
      </c>
      <c r="H307" s="8" t="s">
        <v>97</v>
      </c>
      <c r="I307" s="10" t="s">
        <v>1803</v>
      </c>
      <c r="J307" s="10">
        <v>5</v>
      </c>
      <c r="K307" s="10">
        <v>1</v>
      </c>
      <c r="L307" s="10">
        <v>1</v>
      </c>
      <c r="M307" s="11">
        <f t="shared" si="4"/>
        <v>5</v>
      </c>
    </row>
    <row r="308" spans="1:13" x14ac:dyDescent="0.25">
      <c r="A308" s="13"/>
      <c r="B308" s="13" t="s">
        <v>349</v>
      </c>
      <c r="C308" s="13" t="s">
        <v>1727</v>
      </c>
      <c r="D308" s="13" t="s">
        <v>350</v>
      </c>
      <c r="E308" s="13" t="s">
        <v>12</v>
      </c>
      <c r="F308" s="13" t="s">
        <v>92</v>
      </c>
      <c r="G308" s="13" t="s">
        <v>96</v>
      </c>
      <c r="H308" s="13" t="s">
        <v>97</v>
      </c>
      <c r="I308" s="11" t="s">
        <v>1725</v>
      </c>
      <c r="J308" s="15">
        <v>2</v>
      </c>
      <c r="K308" s="11">
        <v>1</v>
      </c>
      <c r="L308" s="11">
        <v>1</v>
      </c>
      <c r="M308" s="11">
        <f t="shared" si="4"/>
        <v>2</v>
      </c>
    </row>
    <row r="309" spans="1:13" x14ac:dyDescent="0.25">
      <c r="A309" s="13"/>
      <c r="B309" s="13" t="s">
        <v>351</v>
      </c>
      <c r="C309" s="13" t="s">
        <v>1731</v>
      </c>
      <c r="D309" s="13" t="s">
        <v>352</v>
      </c>
      <c r="E309" s="13" t="s">
        <v>12</v>
      </c>
      <c r="F309" s="13" t="s">
        <v>92</v>
      </c>
      <c r="G309" s="13" t="s">
        <v>96</v>
      </c>
      <c r="H309" s="13" t="s">
        <v>97</v>
      </c>
      <c r="I309" s="11" t="s">
        <v>1725</v>
      </c>
      <c r="J309" s="15">
        <v>2</v>
      </c>
      <c r="K309" s="11">
        <v>1</v>
      </c>
      <c r="L309" s="11">
        <v>0</v>
      </c>
      <c r="M309" s="11">
        <f t="shared" si="4"/>
        <v>2</v>
      </c>
    </row>
    <row r="310" spans="1:13" x14ac:dyDescent="0.25">
      <c r="A310" s="13"/>
      <c r="B310" s="13" t="s">
        <v>203</v>
      </c>
      <c r="C310" s="13" t="s">
        <v>2181</v>
      </c>
      <c r="D310" s="7" t="s">
        <v>204</v>
      </c>
      <c r="E310" s="7" t="s">
        <v>2316</v>
      </c>
      <c r="F310" s="7" t="s">
        <v>92</v>
      </c>
      <c r="G310" s="7" t="s">
        <v>96</v>
      </c>
      <c r="H310" s="7" t="s">
        <v>97</v>
      </c>
      <c r="I310" s="10" t="s">
        <v>1803</v>
      </c>
      <c r="J310" s="9">
        <v>3</v>
      </c>
      <c r="K310" s="10">
        <v>1</v>
      </c>
      <c r="L310" s="10">
        <v>1</v>
      </c>
      <c r="M310" s="11">
        <f t="shared" si="4"/>
        <v>3</v>
      </c>
    </row>
    <row r="311" spans="1:13" x14ac:dyDescent="0.25">
      <c r="A311" s="7"/>
      <c r="B311" s="7" t="s">
        <v>1023</v>
      </c>
      <c r="C311" s="7" t="s">
        <v>1916</v>
      </c>
      <c r="D311" s="7" t="s">
        <v>685</v>
      </c>
      <c r="E311" s="7" t="s">
        <v>62</v>
      </c>
      <c r="F311" s="7" t="s">
        <v>213</v>
      </c>
      <c r="G311" s="7" t="s">
        <v>785</v>
      </c>
      <c r="H311" s="7" t="s">
        <v>786</v>
      </c>
      <c r="I311" s="10" t="s">
        <v>1911</v>
      </c>
      <c r="J311" s="9">
        <v>2</v>
      </c>
      <c r="K311" s="10">
        <v>1</v>
      </c>
      <c r="L311" s="10">
        <v>1</v>
      </c>
      <c r="M311" s="11">
        <f t="shared" si="4"/>
        <v>2</v>
      </c>
    </row>
    <row r="312" spans="1:13" x14ac:dyDescent="0.25">
      <c r="A312" s="7"/>
      <c r="B312" s="7" t="s">
        <v>684</v>
      </c>
      <c r="C312" s="7" t="s">
        <v>1936</v>
      </c>
      <c r="D312" s="7" t="s">
        <v>685</v>
      </c>
      <c r="E312" s="7" t="s">
        <v>62</v>
      </c>
      <c r="F312" s="7" t="s">
        <v>92</v>
      </c>
      <c r="G312" s="7" t="s">
        <v>571</v>
      </c>
      <c r="H312" s="7" t="s">
        <v>44</v>
      </c>
      <c r="I312" s="10" t="s">
        <v>1911</v>
      </c>
      <c r="J312" s="9">
        <v>3</v>
      </c>
      <c r="K312" s="10">
        <v>0</v>
      </c>
      <c r="L312" s="10">
        <v>0</v>
      </c>
      <c r="M312" s="11">
        <f t="shared" si="4"/>
        <v>0</v>
      </c>
    </row>
    <row r="313" spans="1:13" x14ac:dyDescent="0.25">
      <c r="A313" s="7"/>
      <c r="B313" s="7" t="s">
        <v>874</v>
      </c>
      <c r="C313" s="7" t="s">
        <v>1936</v>
      </c>
      <c r="D313" s="7" t="s">
        <v>685</v>
      </c>
      <c r="E313" s="7" t="s">
        <v>62</v>
      </c>
      <c r="F313" s="7" t="s">
        <v>213</v>
      </c>
      <c r="G313" s="7" t="s">
        <v>785</v>
      </c>
      <c r="H313" s="7" t="s">
        <v>786</v>
      </c>
      <c r="I313" s="10" t="s">
        <v>1911</v>
      </c>
      <c r="J313" s="9">
        <v>3</v>
      </c>
      <c r="K313" s="10">
        <v>1</v>
      </c>
      <c r="L313" s="10">
        <v>0</v>
      </c>
      <c r="M313" s="11">
        <f t="shared" si="4"/>
        <v>3</v>
      </c>
    </row>
    <row r="314" spans="1:13" x14ac:dyDescent="0.25">
      <c r="A314" s="7"/>
      <c r="B314" s="7" t="s">
        <v>586</v>
      </c>
      <c r="C314" s="7" t="s">
        <v>586</v>
      </c>
      <c r="D314" s="7" t="s">
        <v>587</v>
      </c>
      <c r="E314" s="7" t="s">
        <v>52</v>
      </c>
      <c r="F314" s="7" t="s">
        <v>213</v>
      </c>
      <c r="G314" s="7" t="s">
        <v>571</v>
      </c>
      <c r="H314" s="8" t="s">
        <v>1884</v>
      </c>
      <c r="I314" s="10" t="s">
        <v>1911</v>
      </c>
      <c r="J314" s="9">
        <v>4</v>
      </c>
      <c r="K314" s="10">
        <v>0</v>
      </c>
      <c r="L314" s="10">
        <v>0</v>
      </c>
      <c r="M314" s="11">
        <f t="shared" si="4"/>
        <v>0</v>
      </c>
    </row>
    <row r="315" spans="1:13" x14ac:dyDescent="0.25">
      <c r="A315" s="7"/>
      <c r="B315" s="7" t="s">
        <v>935</v>
      </c>
      <c r="C315" s="7" t="s">
        <v>2278</v>
      </c>
      <c r="D315" s="7" t="s">
        <v>936</v>
      </c>
      <c r="E315" s="7" t="s">
        <v>15</v>
      </c>
      <c r="F315" s="7" t="s">
        <v>92</v>
      </c>
      <c r="G315" s="7" t="s">
        <v>785</v>
      </c>
      <c r="H315" s="7" t="s">
        <v>786</v>
      </c>
      <c r="I315" s="10" t="s">
        <v>2342</v>
      </c>
      <c r="J315" s="9">
        <v>2</v>
      </c>
      <c r="K315" s="10">
        <v>0</v>
      </c>
      <c r="L315" s="10">
        <v>0</v>
      </c>
      <c r="M315" s="11">
        <f t="shared" si="4"/>
        <v>0</v>
      </c>
    </row>
    <row r="316" spans="1:13" x14ac:dyDescent="0.25">
      <c r="A316" s="13"/>
      <c r="B316" s="13" t="s">
        <v>672</v>
      </c>
      <c r="C316" s="13" t="s">
        <v>2010</v>
      </c>
      <c r="D316" s="13" t="s">
        <v>567</v>
      </c>
      <c r="E316" s="13" t="s">
        <v>5</v>
      </c>
      <c r="F316" s="13" t="s">
        <v>92</v>
      </c>
      <c r="G316" s="13" t="s">
        <v>571</v>
      </c>
      <c r="H316" s="13" t="s">
        <v>44</v>
      </c>
      <c r="I316" s="11" t="s">
        <v>2007</v>
      </c>
      <c r="J316" s="15">
        <v>2</v>
      </c>
      <c r="K316" s="11">
        <v>0</v>
      </c>
      <c r="L316" s="11">
        <v>0</v>
      </c>
      <c r="M316" s="11">
        <f t="shared" si="4"/>
        <v>0</v>
      </c>
    </row>
    <row r="317" spans="1:13" x14ac:dyDescent="0.25">
      <c r="A317" s="13"/>
      <c r="B317" s="13" t="s">
        <v>2561</v>
      </c>
      <c r="C317" s="13" t="s">
        <v>2562</v>
      </c>
      <c r="D317" s="13" t="s">
        <v>567</v>
      </c>
      <c r="E317" s="13" t="s">
        <v>5</v>
      </c>
      <c r="F317" s="13" t="s">
        <v>92</v>
      </c>
      <c r="G317" s="13" t="s">
        <v>1038</v>
      </c>
      <c r="H317" s="13" t="s">
        <v>1884</v>
      </c>
      <c r="I317" s="11" t="s">
        <v>2007</v>
      </c>
      <c r="J317" s="14">
        <v>2</v>
      </c>
      <c r="K317" s="14">
        <v>0</v>
      </c>
      <c r="L317" s="14">
        <v>0</v>
      </c>
      <c r="M317" s="11">
        <f t="shared" si="4"/>
        <v>0</v>
      </c>
    </row>
    <row r="318" spans="1:13" x14ac:dyDescent="0.25">
      <c r="A318" s="13"/>
      <c r="B318" s="13" t="s">
        <v>1359</v>
      </c>
      <c r="C318" s="13" t="s">
        <v>2010</v>
      </c>
      <c r="D318" s="13" t="s">
        <v>567</v>
      </c>
      <c r="E318" s="13" t="s">
        <v>5</v>
      </c>
      <c r="F318" s="13" t="s">
        <v>92</v>
      </c>
      <c r="G318" s="13" t="s">
        <v>1177</v>
      </c>
      <c r="H318" s="13" t="s">
        <v>1178</v>
      </c>
      <c r="I318" s="11" t="s">
        <v>2007</v>
      </c>
      <c r="J318" s="15">
        <v>2</v>
      </c>
      <c r="K318" s="11">
        <v>1</v>
      </c>
      <c r="L318" s="11">
        <v>1</v>
      </c>
      <c r="M318" s="11">
        <f t="shared" si="4"/>
        <v>2</v>
      </c>
    </row>
    <row r="319" spans="1:13" x14ac:dyDescent="0.25">
      <c r="A319" s="13"/>
      <c r="B319" s="8" t="s">
        <v>566</v>
      </c>
      <c r="C319" s="12" t="s">
        <v>2014</v>
      </c>
      <c r="D319" s="12" t="s">
        <v>567</v>
      </c>
      <c r="E319" s="12" t="s">
        <v>5</v>
      </c>
      <c r="F319" s="13" t="s">
        <v>92</v>
      </c>
      <c r="G319" s="12" t="s">
        <v>568</v>
      </c>
      <c r="H319" s="13" t="s">
        <v>1178</v>
      </c>
      <c r="I319" s="11" t="s">
        <v>2007</v>
      </c>
      <c r="J319" s="15">
        <v>2</v>
      </c>
      <c r="K319" s="11">
        <v>1</v>
      </c>
      <c r="L319" s="11">
        <v>0</v>
      </c>
      <c r="M319" s="11">
        <f t="shared" si="4"/>
        <v>2</v>
      </c>
    </row>
    <row r="320" spans="1:13" x14ac:dyDescent="0.25">
      <c r="A320" s="13"/>
      <c r="B320" s="20" t="s">
        <v>2567</v>
      </c>
      <c r="C320" s="12" t="s">
        <v>2568</v>
      </c>
      <c r="D320" s="17" t="s">
        <v>567</v>
      </c>
      <c r="E320" s="17" t="s">
        <v>5</v>
      </c>
      <c r="F320" s="13" t="s">
        <v>92</v>
      </c>
      <c r="G320" s="17" t="s">
        <v>1038</v>
      </c>
      <c r="H320" s="13" t="s">
        <v>1884</v>
      </c>
      <c r="I320" s="11" t="s">
        <v>2007</v>
      </c>
      <c r="J320" s="18">
        <v>3</v>
      </c>
      <c r="K320" s="14">
        <v>0</v>
      </c>
      <c r="L320" s="14">
        <v>0</v>
      </c>
      <c r="M320" s="11">
        <f t="shared" si="4"/>
        <v>0</v>
      </c>
    </row>
    <row r="321" spans="1:25 16371:16384" x14ac:dyDescent="0.25">
      <c r="A321" s="13"/>
      <c r="B321" s="20" t="s">
        <v>2569</v>
      </c>
      <c r="C321" s="12" t="s">
        <v>2568</v>
      </c>
      <c r="D321" s="17" t="s">
        <v>567</v>
      </c>
      <c r="E321" s="17" t="s">
        <v>5</v>
      </c>
      <c r="F321" s="13" t="s">
        <v>92</v>
      </c>
      <c r="G321" s="17" t="s">
        <v>1177</v>
      </c>
      <c r="H321" s="17" t="s">
        <v>1178</v>
      </c>
      <c r="I321" s="11" t="s">
        <v>2007</v>
      </c>
      <c r="J321" s="18">
        <v>3</v>
      </c>
      <c r="K321" s="14">
        <v>0</v>
      </c>
      <c r="L321" s="14">
        <v>0</v>
      </c>
      <c r="M321" s="11">
        <f t="shared" si="4"/>
        <v>0</v>
      </c>
    </row>
    <row r="322" spans="1:25 16371:16384" x14ac:dyDescent="0.25">
      <c r="A322" s="13"/>
      <c r="B322" s="20" t="s">
        <v>2570</v>
      </c>
      <c r="C322" s="12" t="s">
        <v>2571</v>
      </c>
      <c r="D322" s="17" t="s">
        <v>567</v>
      </c>
      <c r="E322" s="17" t="s">
        <v>5</v>
      </c>
      <c r="F322" s="13" t="s">
        <v>92</v>
      </c>
      <c r="G322" s="17" t="s">
        <v>1038</v>
      </c>
      <c r="H322" s="13" t="s">
        <v>1884</v>
      </c>
      <c r="I322" s="11" t="s">
        <v>2007</v>
      </c>
      <c r="J322" s="18">
        <v>6</v>
      </c>
      <c r="K322" s="14">
        <v>0</v>
      </c>
      <c r="L322" s="14">
        <v>0</v>
      </c>
      <c r="M322" s="11">
        <f t="shared" ref="M322:M385" si="5">J322*K322</f>
        <v>0</v>
      </c>
    </row>
    <row r="323" spans="1:25 16371:16384" x14ac:dyDescent="0.25">
      <c r="A323" s="13"/>
      <c r="B323" s="20" t="s">
        <v>2572</v>
      </c>
      <c r="C323" s="12" t="s">
        <v>2571</v>
      </c>
      <c r="D323" s="17" t="s">
        <v>567</v>
      </c>
      <c r="E323" s="17" t="s">
        <v>5</v>
      </c>
      <c r="F323" s="13" t="s">
        <v>92</v>
      </c>
      <c r="G323" s="17" t="s">
        <v>1177</v>
      </c>
      <c r="H323" s="17" t="s">
        <v>1178</v>
      </c>
      <c r="I323" s="11" t="s">
        <v>2007</v>
      </c>
      <c r="J323" s="18">
        <v>6</v>
      </c>
      <c r="K323" s="14">
        <v>0</v>
      </c>
      <c r="L323" s="14">
        <v>0</v>
      </c>
      <c r="M323" s="11">
        <f t="shared" si="5"/>
        <v>0</v>
      </c>
    </row>
    <row r="324" spans="1:25 16371:16384" x14ac:dyDescent="0.25">
      <c r="A324" s="13"/>
      <c r="B324" s="20" t="s">
        <v>2573</v>
      </c>
      <c r="C324" s="12" t="s">
        <v>2571</v>
      </c>
      <c r="D324" s="17" t="s">
        <v>567</v>
      </c>
      <c r="E324" s="17" t="s">
        <v>5</v>
      </c>
      <c r="F324" s="13" t="s">
        <v>92</v>
      </c>
      <c r="G324" s="17" t="s">
        <v>571</v>
      </c>
      <c r="H324" s="17" t="s">
        <v>44</v>
      </c>
      <c r="I324" s="11" t="s">
        <v>2007</v>
      </c>
      <c r="J324" s="18">
        <v>6</v>
      </c>
      <c r="K324" s="14">
        <v>0</v>
      </c>
      <c r="L324" s="14">
        <v>0</v>
      </c>
      <c r="M324" s="11">
        <f t="shared" si="5"/>
        <v>0</v>
      </c>
    </row>
    <row r="325" spans="1:25 16371:16384" x14ac:dyDescent="0.25">
      <c r="A325" s="13"/>
      <c r="B325" s="20" t="s">
        <v>2574</v>
      </c>
      <c r="C325" s="12" t="s">
        <v>2575</v>
      </c>
      <c r="D325" s="17" t="s">
        <v>2576</v>
      </c>
      <c r="E325" s="17" t="s">
        <v>5</v>
      </c>
      <c r="F325" s="13" t="s">
        <v>92</v>
      </c>
      <c r="G325" s="17" t="s">
        <v>571</v>
      </c>
      <c r="H325" s="17" t="s">
        <v>44</v>
      </c>
      <c r="I325" s="11" t="s">
        <v>2007</v>
      </c>
      <c r="J325" s="18">
        <v>2</v>
      </c>
      <c r="K325" s="14">
        <v>0</v>
      </c>
      <c r="L325" s="14">
        <v>0</v>
      </c>
      <c r="M325" s="11">
        <f t="shared" si="5"/>
        <v>0</v>
      </c>
    </row>
    <row r="326" spans="1:25 16371:16384" x14ac:dyDescent="0.25">
      <c r="A326" s="13"/>
      <c r="B326" s="20" t="s">
        <v>2580</v>
      </c>
      <c r="C326" s="12" t="s">
        <v>2581</v>
      </c>
      <c r="D326" s="17" t="s">
        <v>2582</v>
      </c>
      <c r="E326" s="17" t="s">
        <v>5</v>
      </c>
      <c r="F326" s="13" t="s">
        <v>92</v>
      </c>
      <c r="G326" s="17" t="s">
        <v>571</v>
      </c>
      <c r="H326" s="17" t="s">
        <v>44</v>
      </c>
      <c r="I326" s="11" t="s">
        <v>2007</v>
      </c>
      <c r="J326" s="18">
        <v>4</v>
      </c>
      <c r="K326" s="14">
        <v>0</v>
      </c>
      <c r="L326" s="14">
        <v>0</v>
      </c>
      <c r="M326" s="11">
        <f t="shared" si="5"/>
        <v>0</v>
      </c>
    </row>
    <row r="327" spans="1:25 16371:16384" x14ac:dyDescent="0.25">
      <c r="A327" s="13"/>
      <c r="B327" s="13" t="s">
        <v>1090</v>
      </c>
      <c r="C327" s="13" t="s">
        <v>2009</v>
      </c>
      <c r="D327" s="13" t="s">
        <v>1091</v>
      </c>
      <c r="E327" s="13" t="s">
        <v>5</v>
      </c>
      <c r="F327" s="13" t="s">
        <v>92</v>
      </c>
      <c r="G327" s="13" t="s">
        <v>1038</v>
      </c>
      <c r="H327" s="13" t="s">
        <v>1884</v>
      </c>
      <c r="I327" s="11" t="s">
        <v>2007</v>
      </c>
      <c r="J327" s="15">
        <v>2</v>
      </c>
      <c r="K327" s="11">
        <v>0</v>
      </c>
      <c r="L327" s="11">
        <v>0</v>
      </c>
      <c r="M327" s="11">
        <f t="shared" si="5"/>
        <v>0</v>
      </c>
      <c r="N327" s="8"/>
      <c r="O327" s="8"/>
      <c r="P327" s="8"/>
      <c r="Q327" s="8"/>
    </row>
    <row r="328" spans="1:25 16371:16384" x14ac:dyDescent="0.25">
      <c r="A328" s="13"/>
      <c r="B328" s="13" t="s">
        <v>1090</v>
      </c>
      <c r="C328" s="13" t="s">
        <v>2563</v>
      </c>
      <c r="D328" s="13" t="s">
        <v>1091</v>
      </c>
      <c r="E328" s="13" t="s">
        <v>5</v>
      </c>
      <c r="F328" s="13" t="s">
        <v>92</v>
      </c>
      <c r="G328" s="13" t="s">
        <v>1038</v>
      </c>
      <c r="H328" s="13" t="s">
        <v>1884</v>
      </c>
      <c r="I328" s="11" t="s">
        <v>2007</v>
      </c>
      <c r="J328" s="14">
        <v>2</v>
      </c>
      <c r="K328" s="14">
        <v>0</v>
      </c>
      <c r="L328" s="14">
        <v>0</v>
      </c>
      <c r="M328" s="11">
        <f t="shared" si="5"/>
        <v>0</v>
      </c>
      <c r="N328" s="8"/>
      <c r="O328" s="8"/>
      <c r="P328" s="8"/>
      <c r="Q328" s="8"/>
    </row>
    <row r="329" spans="1:25 16371:16384" x14ac:dyDescent="0.25">
      <c r="A329" s="13"/>
      <c r="B329" s="13" t="s">
        <v>673</v>
      </c>
      <c r="C329" s="13" t="s">
        <v>2011</v>
      </c>
      <c r="D329" s="13" t="s">
        <v>674</v>
      </c>
      <c r="E329" s="13" t="s">
        <v>5</v>
      </c>
      <c r="F329" s="13" t="s">
        <v>92</v>
      </c>
      <c r="G329" s="13" t="s">
        <v>571</v>
      </c>
      <c r="H329" s="13" t="s">
        <v>44</v>
      </c>
      <c r="I329" s="11" t="s">
        <v>2007</v>
      </c>
      <c r="J329" s="15">
        <v>2</v>
      </c>
      <c r="K329" s="11">
        <v>0</v>
      </c>
      <c r="L329" s="11">
        <v>0</v>
      </c>
      <c r="M329" s="11">
        <f t="shared" si="5"/>
        <v>0</v>
      </c>
      <c r="N329" s="8"/>
      <c r="O329" s="8"/>
      <c r="P329" s="8"/>
      <c r="Q329" s="8"/>
    </row>
    <row r="330" spans="1:25 16371:16384" x14ac:dyDescent="0.25">
      <c r="A330" s="13"/>
      <c r="B330" s="13" t="s">
        <v>1360</v>
      </c>
      <c r="C330" s="13" t="s">
        <v>2011</v>
      </c>
      <c r="D330" s="13" t="s">
        <v>674</v>
      </c>
      <c r="E330" s="13" t="s">
        <v>5</v>
      </c>
      <c r="F330" s="13" t="s">
        <v>92</v>
      </c>
      <c r="G330" s="13" t="s">
        <v>1177</v>
      </c>
      <c r="H330" s="13" t="s">
        <v>1178</v>
      </c>
      <c r="I330" s="11" t="s">
        <v>2007</v>
      </c>
      <c r="J330" s="15">
        <v>2</v>
      </c>
      <c r="K330" s="11">
        <v>1</v>
      </c>
      <c r="L330" s="11">
        <v>0</v>
      </c>
      <c r="M330" s="11">
        <f t="shared" si="5"/>
        <v>2</v>
      </c>
      <c r="N330" s="8"/>
      <c r="O330" s="8"/>
      <c r="P330" s="8"/>
      <c r="Q330" s="8"/>
    </row>
    <row r="331" spans="1:25 16371:16384" x14ac:dyDescent="0.25">
      <c r="A331" s="7"/>
      <c r="B331" s="7" t="s">
        <v>2857</v>
      </c>
      <c r="C331" s="7" t="s">
        <v>2858</v>
      </c>
      <c r="D331" s="7" t="s">
        <v>2859</v>
      </c>
      <c r="E331" s="7" t="s">
        <v>13</v>
      </c>
      <c r="F331" s="7" t="s">
        <v>92</v>
      </c>
      <c r="G331" s="7" t="s">
        <v>571</v>
      </c>
      <c r="H331" s="7" t="s">
        <v>44</v>
      </c>
      <c r="I331" s="9" t="s">
        <v>2342</v>
      </c>
      <c r="J331" s="10">
        <v>1</v>
      </c>
      <c r="K331" s="10">
        <v>0</v>
      </c>
      <c r="L331" s="10">
        <v>0</v>
      </c>
      <c r="M331" s="11">
        <f t="shared" si="5"/>
        <v>0</v>
      </c>
      <c r="N331" s="8"/>
      <c r="O331" s="8"/>
      <c r="P331" s="8"/>
      <c r="Q331" s="8"/>
    </row>
    <row r="332" spans="1:25 16371:16384" s="23" customFormat="1" x14ac:dyDescent="0.25">
      <c r="A332" s="13"/>
      <c r="B332" s="13" t="s">
        <v>750</v>
      </c>
      <c r="C332" s="13" t="s">
        <v>2186</v>
      </c>
      <c r="D332" s="13" t="s">
        <v>751</v>
      </c>
      <c r="E332" s="13" t="s">
        <v>2620</v>
      </c>
      <c r="F332" s="13" t="s">
        <v>92</v>
      </c>
      <c r="G332" s="13" t="s">
        <v>571</v>
      </c>
      <c r="H332" s="13" t="s">
        <v>44</v>
      </c>
      <c r="I332" s="11" t="s">
        <v>2185</v>
      </c>
      <c r="J332" s="15">
        <v>2</v>
      </c>
      <c r="K332" s="11">
        <v>0</v>
      </c>
      <c r="L332" s="11">
        <v>0</v>
      </c>
      <c r="M332" s="11">
        <f t="shared" si="5"/>
        <v>0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XEQ332" s="12"/>
      <c r="XER332" s="12"/>
      <c r="XES332" s="12"/>
      <c r="XET332" s="12"/>
      <c r="XEU332" s="12"/>
      <c r="XEV332" s="12"/>
      <c r="XEW332" s="12"/>
      <c r="XEX332" s="12"/>
      <c r="XEY332" s="12"/>
      <c r="XEZ332" s="12"/>
      <c r="XFA332" s="12"/>
      <c r="XFB332" s="12"/>
      <c r="XFC332" s="12"/>
      <c r="XFD332" s="12"/>
    </row>
    <row r="333" spans="1:25 16371:16384" s="23" customFormat="1" x14ac:dyDescent="0.25">
      <c r="A333" s="13"/>
      <c r="B333" s="13" t="s">
        <v>1468</v>
      </c>
      <c r="C333" s="13" t="s">
        <v>2186</v>
      </c>
      <c r="D333" s="13" t="s">
        <v>751</v>
      </c>
      <c r="E333" s="13" t="s">
        <v>2620</v>
      </c>
      <c r="F333" s="13" t="s">
        <v>92</v>
      </c>
      <c r="G333" s="13" t="s">
        <v>1177</v>
      </c>
      <c r="H333" s="13" t="s">
        <v>1178</v>
      </c>
      <c r="I333" s="11" t="s">
        <v>2185</v>
      </c>
      <c r="J333" s="15">
        <v>2</v>
      </c>
      <c r="K333" s="11">
        <v>1</v>
      </c>
      <c r="L333" s="11">
        <v>1</v>
      </c>
      <c r="M333" s="11">
        <f t="shared" si="5"/>
        <v>2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XEQ333" s="12"/>
      <c r="XER333" s="12"/>
      <c r="XES333" s="12"/>
      <c r="XET333" s="12"/>
      <c r="XEU333" s="12"/>
      <c r="XEV333" s="12"/>
      <c r="XEW333" s="12"/>
      <c r="XEX333" s="12"/>
      <c r="XEY333" s="12"/>
      <c r="XEZ333" s="12"/>
      <c r="XFA333" s="12"/>
      <c r="XFB333" s="12"/>
      <c r="XFC333" s="12"/>
      <c r="XFD333" s="12"/>
    </row>
    <row r="334" spans="1:25 16371:16384" s="23" customFormat="1" x14ac:dyDescent="0.25">
      <c r="A334" s="13"/>
      <c r="B334" s="17" t="s">
        <v>2645</v>
      </c>
      <c r="C334" s="12" t="s">
        <v>2646</v>
      </c>
      <c r="D334" s="17" t="s">
        <v>751</v>
      </c>
      <c r="E334" s="17" t="s">
        <v>2620</v>
      </c>
      <c r="F334" s="13" t="s">
        <v>92</v>
      </c>
      <c r="G334" s="17" t="s">
        <v>1177</v>
      </c>
      <c r="H334" s="17" t="s">
        <v>1178</v>
      </c>
      <c r="I334" s="11" t="s">
        <v>2185</v>
      </c>
      <c r="J334" s="18">
        <v>6</v>
      </c>
      <c r="K334" s="14">
        <v>1</v>
      </c>
      <c r="L334" s="14">
        <v>1</v>
      </c>
      <c r="M334" s="11">
        <f t="shared" si="5"/>
        <v>6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XEQ334" s="12"/>
      <c r="XER334" s="12"/>
      <c r="XES334" s="12"/>
      <c r="XET334" s="12"/>
      <c r="XEU334" s="12"/>
      <c r="XEV334" s="12"/>
      <c r="XEW334" s="12"/>
      <c r="XEX334" s="12"/>
      <c r="XEY334" s="12"/>
      <c r="XEZ334" s="12"/>
      <c r="XFA334" s="12"/>
      <c r="XFB334" s="12"/>
      <c r="XFC334" s="12"/>
      <c r="XFD334" s="12"/>
    </row>
    <row r="335" spans="1:25 16371:16384" s="23" customFormat="1" x14ac:dyDescent="0.25">
      <c r="A335" s="13"/>
      <c r="B335" s="13" t="s">
        <v>2820</v>
      </c>
      <c r="C335" s="13" t="s">
        <v>2646</v>
      </c>
      <c r="D335" s="13" t="s">
        <v>751</v>
      </c>
      <c r="E335" s="13" t="s">
        <v>2620</v>
      </c>
      <c r="F335" s="13" t="s">
        <v>92</v>
      </c>
      <c r="G335" s="13" t="s">
        <v>571</v>
      </c>
      <c r="H335" s="13" t="s">
        <v>44</v>
      </c>
      <c r="I335" s="11" t="s">
        <v>2185</v>
      </c>
      <c r="J335" s="11">
        <v>6</v>
      </c>
      <c r="K335" s="11">
        <v>0</v>
      </c>
      <c r="L335" s="11">
        <v>0</v>
      </c>
      <c r="M335" s="11">
        <f t="shared" si="5"/>
        <v>0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XEQ335" s="12"/>
      <c r="XER335" s="12"/>
      <c r="XES335" s="12"/>
      <c r="XET335" s="12"/>
      <c r="XEU335" s="12"/>
      <c r="XEV335" s="12"/>
      <c r="XEW335" s="12"/>
      <c r="XEX335" s="12"/>
      <c r="XEY335" s="12"/>
      <c r="XEZ335" s="12"/>
      <c r="XFA335" s="12"/>
      <c r="XFB335" s="12"/>
      <c r="XFC335" s="12"/>
      <c r="XFD335" s="12"/>
    </row>
    <row r="336" spans="1:25 16371:16384" s="23" customFormat="1" x14ac:dyDescent="0.25">
      <c r="A336" s="7"/>
      <c r="B336" s="7" t="s">
        <v>2821</v>
      </c>
      <c r="C336" s="7" t="s">
        <v>2646</v>
      </c>
      <c r="D336" s="7" t="s">
        <v>751</v>
      </c>
      <c r="E336" s="7" t="s">
        <v>2620</v>
      </c>
      <c r="F336" s="7" t="s">
        <v>92</v>
      </c>
      <c r="G336" s="7" t="s">
        <v>1038</v>
      </c>
      <c r="H336" s="7" t="s">
        <v>1884</v>
      </c>
      <c r="I336" s="9" t="s">
        <v>2185</v>
      </c>
      <c r="J336" s="10">
        <v>6</v>
      </c>
      <c r="K336" s="10">
        <v>0</v>
      </c>
      <c r="L336" s="10">
        <v>0</v>
      </c>
      <c r="M336" s="11">
        <f t="shared" si="5"/>
        <v>0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XEQ336" s="12"/>
      <c r="XER336" s="12"/>
      <c r="XES336" s="12"/>
      <c r="XET336" s="12"/>
      <c r="XEU336" s="12"/>
      <c r="XEV336" s="12"/>
      <c r="XEW336" s="12"/>
      <c r="XEX336" s="12"/>
      <c r="XEY336" s="12"/>
      <c r="XEZ336" s="12"/>
      <c r="XFA336" s="12"/>
      <c r="XFB336" s="12"/>
      <c r="XFC336" s="12"/>
      <c r="XFD336" s="12"/>
    </row>
    <row r="337" spans="1:25 16371:16384" s="23" customFormat="1" x14ac:dyDescent="0.25">
      <c r="A337" s="13"/>
      <c r="B337" s="20" t="s">
        <v>2577</v>
      </c>
      <c r="C337" s="12" t="s">
        <v>2578</v>
      </c>
      <c r="D337" s="17" t="s">
        <v>2579</v>
      </c>
      <c r="E337" s="17" t="s">
        <v>5</v>
      </c>
      <c r="F337" s="13" t="s">
        <v>92</v>
      </c>
      <c r="G337" s="17" t="s">
        <v>571</v>
      </c>
      <c r="H337" s="17" t="s">
        <v>44</v>
      </c>
      <c r="I337" s="11" t="s">
        <v>2007</v>
      </c>
      <c r="J337" s="18">
        <v>1</v>
      </c>
      <c r="K337" s="14">
        <v>0</v>
      </c>
      <c r="L337" s="14">
        <v>0</v>
      </c>
      <c r="M337" s="11">
        <f t="shared" si="5"/>
        <v>0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XEQ337" s="12"/>
      <c r="XER337" s="12"/>
      <c r="XES337" s="12"/>
      <c r="XET337" s="12"/>
      <c r="XEU337" s="12"/>
      <c r="XEV337" s="12"/>
      <c r="XEW337" s="12"/>
      <c r="XEX337" s="12"/>
      <c r="XEY337" s="12"/>
      <c r="XEZ337" s="12"/>
      <c r="XFA337" s="12"/>
      <c r="XFB337" s="12"/>
      <c r="XFC337" s="12"/>
      <c r="XFD337" s="12"/>
    </row>
    <row r="338" spans="1:25 16371:16384" x14ac:dyDescent="0.25">
      <c r="A338" s="13"/>
      <c r="B338" s="13" t="s">
        <v>1469</v>
      </c>
      <c r="C338" s="13" t="s">
        <v>2193</v>
      </c>
      <c r="D338" s="13" t="s">
        <v>1470</v>
      </c>
      <c r="E338" s="13" t="s">
        <v>14</v>
      </c>
      <c r="F338" s="13" t="s">
        <v>92</v>
      </c>
      <c r="G338" s="13" t="s">
        <v>1177</v>
      </c>
      <c r="H338" s="13" t="s">
        <v>1178</v>
      </c>
      <c r="I338" s="11" t="s">
        <v>2185</v>
      </c>
      <c r="J338" s="15">
        <v>2</v>
      </c>
      <c r="K338" s="11">
        <v>1</v>
      </c>
      <c r="L338" s="11">
        <v>0</v>
      </c>
      <c r="M338" s="11">
        <f t="shared" si="5"/>
        <v>2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 16371:16384" x14ac:dyDescent="0.25">
      <c r="A339" s="13"/>
      <c r="B339" s="13" t="s">
        <v>1471</v>
      </c>
      <c r="C339" s="13" t="s">
        <v>2195</v>
      </c>
      <c r="D339" s="13" t="s">
        <v>1472</v>
      </c>
      <c r="E339" s="13" t="s">
        <v>14</v>
      </c>
      <c r="F339" s="13" t="s">
        <v>92</v>
      </c>
      <c r="G339" s="13" t="s">
        <v>1177</v>
      </c>
      <c r="H339" s="13" t="s">
        <v>1178</v>
      </c>
      <c r="I339" s="11" t="s">
        <v>2185</v>
      </c>
      <c r="J339" s="15">
        <v>2</v>
      </c>
      <c r="K339" s="11">
        <v>1</v>
      </c>
      <c r="L339" s="11">
        <v>0</v>
      </c>
      <c r="M339" s="11">
        <f t="shared" si="5"/>
        <v>2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 16371:16384" x14ac:dyDescent="0.25">
      <c r="A340" s="13"/>
      <c r="B340" s="13" t="s">
        <v>1092</v>
      </c>
      <c r="C340" s="13" t="s">
        <v>2012</v>
      </c>
      <c r="D340" s="13" t="s">
        <v>676</v>
      </c>
      <c r="E340" s="13" t="s">
        <v>5</v>
      </c>
      <c r="F340" s="13" t="s">
        <v>92</v>
      </c>
      <c r="G340" s="13" t="s">
        <v>1038</v>
      </c>
      <c r="H340" s="13" t="s">
        <v>1884</v>
      </c>
      <c r="I340" s="11" t="s">
        <v>2007</v>
      </c>
      <c r="J340" s="15">
        <v>1</v>
      </c>
      <c r="K340" s="11">
        <v>0</v>
      </c>
      <c r="L340" s="11">
        <v>0</v>
      </c>
      <c r="M340" s="11">
        <f t="shared" si="5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 16371:16384" x14ac:dyDescent="0.25">
      <c r="A341" s="13"/>
      <c r="B341" s="13" t="s">
        <v>675</v>
      </c>
      <c r="C341" s="13" t="s">
        <v>2013</v>
      </c>
      <c r="D341" s="13" t="s">
        <v>676</v>
      </c>
      <c r="E341" s="13" t="s">
        <v>5</v>
      </c>
      <c r="F341" s="13" t="s">
        <v>92</v>
      </c>
      <c r="G341" s="13" t="s">
        <v>571</v>
      </c>
      <c r="H341" s="13" t="s">
        <v>44</v>
      </c>
      <c r="I341" s="11" t="s">
        <v>2007</v>
      </c>
      <c r="J341" s="15">
        <v>2</v>
      </c>
      <c r="K341" s="11">
        <v>1</v>
      </c>
      <c r="L341" s="11">
        <v>1</v>
      </c>
      <c r="M341" s="11">
        <f t="shared" si="5"/>
        <v>2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 16371:16384" s="8" customFormat="1" x14ac:dyDescent="0.25">
      <c r="A342" s="13"/>
      <c r="B342" s="13" t="s">
        <v>1093</v>
      </c>
      <c r="C342" s="13" t="s">
        <v>2013</v>
      </c>
      <c r="D342" s="13" t="s">
        <v>676</v>
      </c>
      <c r="E342" s="13" t="s">
        <v>5</v>
      </c>
      <c r="F342" s="13" t="s">
        <v>92</v>
      </c>
      <c r="G342" s="13" t="s">
        <v>1038</v>
      </c>
      <c r="H342" s="13" t="s">
        <v>1884</v>
      </c>
      <c r="I342" s="11" t="s">
        <v>2007</v>
      </c>
      <c r="J342" s="15">
        <v>2</v>
      </c>
      <c r="K342" s="11">
        <v>0</v>
      </c>
      <c r="L342" s="11">
        <v>0</v>
      </c>
      <c r="M342" s="11">
        <f t="shared" si="5"/>
        <v>0</v>
      </c>
    </row>
    <row r="343" spans="1:25 16371:16384" x14ac:dyDescent="0.25">
      <c r="A343" s="13"/>
      <c r="B343" s="13" t="s">
        <v>1361</v>
      </c>
      <c r="C343" s="13" t="s">
        <v>2013</v>
      </c>
      <c r="D343" s="13" t="s">
        <v>676</v>
      </c>
      <c r="E343" s="13" t="s">
        <v>5</v>
      </c>
      <c r="F343" s="13" t="s">
        <v>92</v>
      </c>
      <c r="G343" s="13" t="s">
        <v>1177</v>
      </c>
      <c r="H343" s="13" t="s">
        <v>1178</v>
      </c>
      <c r="I343" s="11" t="s">
        <v>2007</v>
      </c>
      <c r="J343" s="15">
        <v>2</v>
      </c>
      <c r="K343" s="11">
        <v>1</v>
      </c>
      <c r="L343" s="11">
        <v>1</v>
      </c>
      <c r="M343" s="11">
        <f t="shared" si="5"/>
        <v>2</v>
      </c>
      <c r="N343" s="8"/>
      <c r="O343" s="8"/>
    </row>
    <row r="344" spans="1:25 16371:16384" x14ac:dyDescent="0.25">
      <c r="A344" s="13"/>
      <c r="B344" s="13" t="s">
        <v>1362</v>
      </c>
      <c r="C344" s="13" t="s">
        <v>2012</v>
      </c>
      <c r="D344" s="13" t="s">
        <v>1363</v>
      </c>
      <c r="E344" s="13" t="s">
        <v>5</v>
      </c>
      <c r="F344" s="13" t="s">
        <v>92</v>
      </c>
      <c r="G344" s="13" t="s">
        <v>1177</v>
      </c>
      <c r="H344" s="13" t="s">
        <v>1178</v>
      </c>
      <c r="I344" s="11" t="s">
        <v>2007</v>
      </c>
      <c r="J344" s="15">
        <v>1</v>
      </c>
      <c r="K344" s="11">
        <v>0</v>
      </c>
      <c r="L344" s="11">
        <v>0</v>
      </c>
      <c r="M344" s="11">
        <f t="shared" si="5"/>
        <v>0</v>
      </c>
      <c r="N344" s="8"/>
      <c r="O344" s="8"/>
    </row>
    <row r="345" spans="1:25 16371:16384" x14ac:dyDescent="0.25">
      <c r="A345" s="7"/>
      <c r="B345" s="7" t="s">
        <v>985</v>
      </c>
      <c r="C345" s="7" t="s">
        <v>1968</v>
      </c>
      <c r="D345" s="7" t="s">
        <v>986</v>
      </c>
      <c r="E345" s="7" t="s">
        <v>52</v>
      </c>
      <c r="F345" s="7" t="s">
        <v>213</v>
      </c>
      <c r="G345" s="7" t="s">
        <v>785</v>
      </c>
      <c r="H345" s="7" t="s">
        <v>786</v>
      </c>
      <c r="I345" s="10" t="s">
        <v>1911</v>
      </c>
      <c r="J345" s="9">
        <v>4</v>
      </c>
      <c r="K345" s="10">
        <v>1</v>
      </c>
      <c r="L345" s="10">
        <v>1</v>
      </c>
      <c r="M345" s="11">
        <f t="shared" si="5"/>
        <v>4</v>
      </c>
      <c r="N345" s="8"/>
      <c r="O345" s="8"/>
      <c r="P345" s="8"/>
    </row>
    <row r="346" spans="1:25 16371:16384" x14ac:dyDescent="0.25">
      <c r="A346" s="8"/>
      <c r="B346" s="8" t="s">
        <v>3127</v>
      </c>
      <c r="C346" s="8" t="s">
        <v>3127</v>
      </c>
      <c r="D346" s="8" t="s">
        <v>3128</v>
      </c>
      <c r="E346" s="8" t="s">
        <v>2551</v>
      </c>
      <c r="F346" s="7" t="s">
        <v>92</v>
      </c>
      <c r="G346" s="8" t="s">
        <v>785</v>
      </c>
      <c r="H346" s="8" t="s">
        <v>786</v>
      </c>
      <c r="I346" s="10" t="s">
        <v>1911</v>
      </c>
      <c r="J346" s="10">
        <v>3</v>
      </c>
      <c r="K346" s="10">
        <v>0</v>
      </c>
      <c r="L346" s="10">
        <v>0</v>
      </c>
      <c r="M346" s="11">
        <f t="shared" si="5"/>
        <v>0</v>
      </c>
      <c r="N346" s="8"/>
      <c r="O346" s="8"/>
      <c r="P346" s="8"/>
    </row>
    <row r="347" spans="1:25 16371:16384" x14ac:dyDescent="0.25">
      <c r="A347" s="7"/>
      <c r="B347" s="7" t="s">
        <v>987</v>
      </c>
      <c r="C347" s="7" t="s">
        <v>1917</v>
      </c>
      <c r="D347" s="7" t="s">
        <v>988</v>
      </c>
      <c r="E347" s="7" t="s">
        <v>2551</v>
      </c>
      <c r="F347" s="7" t="s">
        <v>92</v>
      </c>
      <c r="G347" s="7" t="s">
        <v>785</v>
      </c>
      <c r="H347" s="7" t="s">
        <v>786</v>
      </c>
      <c r="I347" s="10" t="s">
        <v>1911</v>
      </c>
      <c r="J347" s="9">
        <v>2</v>
      </c>
      <c r="K347" s="10">
        <v>1</v>
      </c>
      <c r="L347" s="10">
        <v>1</v>
      </c>
      <c r="M347" s="11">
        <f t="shared" si="5"/>
        <v>2</v>
      </c>
      <c r="N347" s="8"/>
      <c r="O347" s="8"/>
      <c r="P347" s="8"/>
    </row>
    <row r="348" spans="1:25 16371:16384" x14ac:dyDescent="0.25">
      <c r="A348" s="7"/>
      <c r="B348" s="7" t="s">
        <v>989</v>
      </c>
      <c r="C348" s="7" t="s">
        <v>1925</v>
      </c>
      <c r="D348" s="7" t="s">
        <v>990</v>
      </c>
      <c r="E348" s="7" t="s">
        <v>52</v>
      </c>
      <c r="F348" s="7" t="s">
        <v>213</v>
      </c>
      <c r="G348" s="7" t="s">
        <v>785</v>
      </c>
      <c r="H348" s="7" t="s">
        <v>786</v>
      </c>
      <c r="I348" s="10" t="s">
        <v>1911</v>
      </c>
      <c r="J348" s="9">
        <v>2</v>
      </c>
      <c r="K348" s="10">
        <v>1</v>
      </c>
      <c r="L348" s="10">
        <v>0</v>
      </c>
      <c r="M348" s="11">
        <f t="shared" si="5"/>
        <v>2</v>
      </c>
      <c r="N348" s="8"/>
      <c r="O348" s="8"/>
      <c r="P348" s="8"/>
    </row>
    <row r="349" spans="1:25 16371:16384" x14ac:dyDescent="0.25">
      <c r="A349" s="7"/>
      <c r="B349" s="7" t="s">
        <v>991</v>
      </c>
      <c r="C349" s="7" t="s">
        <v>1957</v>
      </c>
      <c r="D349" s="7" t="s">
        <v>992</v>
      </c>
      <c r="E349" s="7" t="s">
        <v>52</v>
      </c>
      <c r="F349" s="7" t="s">
        <v>213</v>
      </c>
      <c r="G349" s="7" t="s">
        <v>785</v>
      </c>
      <c r="H349" s="7" t="s">
        <v>786</v>
      </c>
      <c r="I349" s="10" t="s">
        <v>1911</v>
      </c>
      <c r="J349" s="9">
        <v>4</v>
      </c>
      <c r="K349" s="10">
        <v>1</v>
      </c>
      <c r="L349" s="10">
        <v>0</v>
      </c>
      <c r="M349" s="11">
        <f t="shared" si="5"/>
        <v>4</v>
      </c>
      <c r="N349" s="8"/>
      <c r="O349" s="8"/>
      <c r="P349" s="8"/>
    </row>
    <row r="350" spans="1:25 16371:16384" x14ac:dyDescent="0.25">
      <c r="A350" s="7"/>
      <c r="B350" s="7" t="s">
        <v>993</v>
      </c>
      <c r="C350" s="7" t="s">
        <v>1967</v>
      </c>
      <c r="D350" s="7" t="s">
        <v>994</v>
      </c>
      <c r="E350" s="7" t="s">
        <v>52</v>
      </c>
      <c r="F350" s="7" t="s">
        <v>213</v>
      </c>
      <c r="G350" s="7" t="s">
        <v>785</v>
      </c>
      <c r="H350" s="7" t="s">
        <v>786</v>
      </c>
      <c r="I350" s="10" t="s">
        <v>1911</v>
      </c>
      <c r="J350" s="9">
        <v>5</v>
      </c>
      <c r="K350" s="10">
        <v>1</v>
      </c>
      <c r="L350" s="10">
        <v>0</v>
      </c>
      <c r="M350" s="11">
        <f t="shared" si="5"/>
        <v>5</v>
      </c>
      <c r="N350" s="8"/>
      <c r="O350" s="8"/>
      <c r="P350" s="8"/>
    </row>
    <row r="351" spans="1:25 16371:16384" x14ac:dyDescent="0.25">
      <c r="A351" s="13"/>
      <c r="B351" s="13" t="s">
        <v>1306</v>
      </c>
      <c r="C351" s="13" t="s">
        <v>1648</v>
      </c>
      <c r="D351" s="13" t="s">
        <v>1649</v>
      </c>
      <c r="E351" s="13" t="s">
        <v>8</v>
      </c>
      <c r="F351" s="13" t="s">
        <v>213</v>
      </c>
      <c r="G351" s="13" t="s">
        <v>1177</v>
      </c>
      <c r="H351" s="13" t="s">
        <v>1178</v>
      </c>
      <c r="I351" s="11" t="s">
        <v>1618</v>
      </c>
      <c r="J351" s="15">
        <v>0</v>
      </c>
      <c r="K351" s="11">
        <v>0</v>
      </c>
      <c r="L351" s="11">
        <v>0</v>
      </c>
      <c r="M351" s="11">
        <f t="shared" si="5"/>
        <v>0</v>
      </c>
      <c r="N351" s="8"/>
      <c r="O351" s="8"/>
      <c r="P351" s="8"/>
    </row>
    <row r="352" spans="1:25 16371:16384" x14ac:dyDescent="0.25">
      <c r="A352" s="13"/>
      <c r="B352" s="20" t="s">
        <v>2627</v>
      </c>
      <c r="C352" s="12" t="s">
        <v>2628</v>
      </c>
      <c r="D352" s="17" t="s">
        <v>2629</v>
      </c>
      <c r="E352" s="17" t="s">
        <v>2619</v>
      </c>
      <c r="F352" s="13" t="s">
        <v>92</v>
      </c>
      <c r="G352" s="17" t="s">
        <v>1177</v>
      </c>
      <c r="H352" s="17" t="s">
        <v>1178</v>
      </c>
      <c r="I352" s="11" t="s">
        <v>2185</v>
      </c>
      <c r="J352" s="18">
        <v>6</v>
      </c>
      <c r="K352" s="14">
        <v>0</v>
      </c>
      <c r="L352" s="14">
        <v>0</v>
      </c>
      <c r="M352" s="11">
        <f t="shared" si="5"/>
        <v>0</v>
      </c>
      <c r="N352" s="8"/>
      <c r="O352" s="8"/>
    </row>
    <row r="353" spans="1:15" x14ac:dyDescent="0.25">
      <c r="A353" s="13"/>
      <c r="B353" s="13" t="s">
        <v>1453</v>
      </c>
      <c r="C353" s="13" t="s">
        <v>2210</v>
      </c>
      <c r="D353" s="13" t="s">
        <v>1454</v>
      </c>
      <c r="E353" s="13" t="s">
        <v>18</v>
      </c>
      <c r="F353" s="13" t="s">
        <v>92</v>
      </c>
      <c r="G353" s="13" t="s">
        <v>1177</v>
      </c>
      <c r="H353" s="13" t="s">
        <v>1178</v>
      </c>
      <c r="I353" s="11" t="s">
        <v>2185</v>
      </c>
      <c r="J353" s="15">
        <v>5</v>
      </c>
      <c r="K353" s="11">
        <v>1</v>
      </c>
      <c r="L353" s="11">
        <v>1</v>
      </c>
      <c r="M353" s="11">
        <f t="shared" si="5"/>
        <v>5</v>
      </c>
      <c r="N353" s="8"/>
      <c r="O353" s="8"/>
    </row>
    <row r="354" spans="1:15" x14ac:dyDescent="0.25">
      <c r="A354" s="7"/>
      <c r="B354" s="7" t="s">
        <v>2818</v>
      </c>
      <c r="C354" s="7" t="s">
        <v>2819</v>
      </c>
      <c r="D354" s="7" t="s">
        <v>1454</v>
      </c>
      <c r="E354" s="7" t="s">
        <v>18</v>
      </c>
      <c r="F354" s="7" t="s">
        <v>92</v>
      </c>
      <c r="G354" s="7" t="s">
        <v>1177</v>
      </c>
      <c r="H354" s="7" t="s">
        <v>1178</v>
      </c>
      <c r="I354" s="9" t="s">
        <v>2185</v>
      </c>
      <c r="J354" s="10">
        <v>3</v>
      </c>
      <c r="K354" s="9">
        <v>0</v>
      </c>
      <c r="L354" s="9">
        <v>0</v>
      </c>
      <c r="M354" s="11">
        <f t="shared" si="5"/>
        <v>0</v>
      </c>
      <c r="N354" s="8"/>
      <c r="O354" s="8"/>
    </row>
    <row r="355" spans="1:15" x14ac:dyDescent="0.25">
      <c r="A355" s="7"/>
      <c r="B355" s="7" t="s">
        <v>1311</v>
      </c>
      <c r="C355" s="7" t="s">
        <v>2018</v>
      </c>
      <c r="D355" s="7" t="s">
        <v>1312</v>
      </c>
      <c r="E355" s="7" t="s">
        <v>17</v>
      </c>
      <c r="F355" s="7" t="s">
        <v>92</v>
      </c>
      <c r="G355" s="7" t="s">
        <v>1177</v>
      </c>
      <c r="H355" s="7" t="s">
        <v>1178</v>
      </c>
      <c r="I355" s="10" t="s">
        <v>2007</v>
      </c>
      <c r="J355" s="9">
        <v>2</v>
      </c>
      <c r="K355" s="10">
        <v>1</v>
      </c>
      <c r="L355" s="10">
        <v>1</v>
      </c>
      <c r="M355" s="11">
        <f t="shared" si="5"/>
        <v>2</v>
      </c>
      <c r="N355" s="8"/>
      <c r="O355" s="8"/>
    </row>
    <row r="356" spans="1:15" x14ac:dyDescent="0.25">
      <c r="A356" s="13"/>
      <c r="B356" s="7" t="s">
        <v>1192</v>
      </c>
      <c r="C356" s="13" t="s">
        <v>2211</v>
      </c>
      <c r="D356" s="13" t="s">
        <v>1193</v>
      </c>
      <c r="E356" s="13" t="s">
        <v>2619</v>
      </c>
      <c r="F356" s="13" t="s">
        <v>92</v>
      </c>
      <c r="G356" s="13" t="s">
        <v>1177</v>
      </c>
      <c r="H356" s="13" t="s">
        <v>1178</v>
      </c>
      <c r="I356" s="11" t="s">
        <v>2185</v>
      </c>
      <c r="J356" s="15">
        <v>2</v>
      </c>
      <c r="K356" s="11">
        <v>1</v>
      </c>
      <c r="L356" s="11">
        <v>1</v>
      </c>
      <c r="M356" s="11">
        <f t="shared" si="5"/>
        <v>2</v>
      </c>
      <c r="N356" s="8"/>
      <c r="O356" s="8"/>
    </row>
    <row r="357" spans="1:15" x14ac:dyDescent="0.25">
      <c r="A357" s="13"/>
      <c r="B357" s="7" t="s">
        <v>1194</v>
      </c>
      <c r="C357" s="13" t="s">
        <v>2212</v>
      </c>
      <c r="D357" s="13" t="s">
        <v>1195</v>
      </c>
      <c r="E357" s="13" t="s">
        <v>2619</v>
      </c>
      <c r="F357" s="13" t="s">
        <v>92</v>
      </c>
      <c r="G357" s="13" t="s">
        <v>1177</v>
      </c>
      <c r="H357" s="13" t="s">
        <v>1178</v>
      </c>
      <c r="I357" s="11" t="s">
        <v>2185</v>
      </c>
      <c r="J357" s="15">
        <v>2</v>
      </c>
      <c r="K357" s="11">
        <v>1</v>
      </c>
      <c r="L357" s="11">
        <v>1</v>
      </c>
      <c r="M357" s="11">
        <f t="shared" si="5"/>
        <v>2</v>
      </c>
      <c r="N357" s="8"/>
      <c r="O357" s="8"/>
    </row>
    <row r="358" spans="1:15" x14ac:dyDescent="0.25">
      <c r="A358" s="13"/>
      <c r="B358" s="20" t="s">
        <v>2630</v>
      </c>
      <c r="C358" s="12" t="s">
        <v>2631</v>
      </c>
      <c r="D358" s="17" t="s">
        <v>2632</v>
      </c>
      <c r="E358" s="17" t="s">
        <v>17</v>
      </c>
      <c r="F358" s="13" t="s">
        <v>92</v>
      </c>
      <c r="G358" s="17" t="s">
        <v>1177</v>
      </c>
      <c r="H358" s="17" t="s">
        <v>1178</v>
      </c>
      <c r="I358" s="11" t="s">
        <v>2185</v>
      </c>
      <c r="J358" s="18">
        <v>3</v>
      </c>
      <c r="K358" s="14">
        <v>1</v>
      </c>
      <c r="L358" s="14">
        <v>1</v>
      </c>
      <c r="M358" s="11">
        <f t="shared" si="5"/>
        <v>3</v>
      </c>
      <c r="N358" s="8"/>
      <c r="O358" s="8"/>
    </row>
    <row r="359" spans="1:15" x14ac:dyDescent="0.25">
      <c r="A359" s="7"/>
      <c r="B359" s="7" t="s">
        <v>1313</v>
      </c>
      <c r="C359" s="7" t="s">
        <v>2023</v>
      </c>
      <c r="D359" s="7" t="s">
        <v>1314</v>
      </c>
      <c r="E359" s="7" t="s">
        <v>17</v>
      </c>
      <c r="F359" s="7" t="s">
        <v>92</v>
      </c>
      <c r="G359" s="7" t="s">
        <v>1177</v>
      </c>
      <c r="H359" s="7" t="s">
        <v>1178</v>
      </c>
      <c r="I359" s="10" t="s">
        <v>2007</v>
      </c>
      <c r="J359" s="9">
        <v>2</v>
      </c>
      <c r="K359" s="10">
        <v>1</v>
      </c>
      <c r="L359" s="10">
        <v>1</v>
      </c>
      <c r="M359" s="11">
        <f t="shared" si="5"/>
        <v>2</v>
      </c>
      <c r="N359" s="8"/>
      <c r="O359" s="8"/>
    </row>
    <row r="360" spans="1:15" x14ac:dyDescent="0.25">
      <c r="A360" s="13"/>
      <c r="B360" s="17" t="s">
        <v>2633</v>
      </c>
      <c r="C360" s="12" t="s">
        <v>2634</v>
      </c>
      <c r="D360" s="17" t="s">
        <v>2635</v>
      </c>
      <c r="E360" s="17" t="s">
        <v>18</v>
      </c>
      <c r="F360" s="13" t="s">
        <v>92</v>
      </c>
      <c r="G360" s="17" t="s">
        <v>1177</v>
      </c>
      <c r="H360" s="17" t="s">
        <v>1178</v>
      </c>
      <c r="I360" s="11" t="s">
        <v>2185</v>
      </c>
      <c r="J360" s="18">
        <v>3</v>
      </c>
      <c r="K360" s="14">
        <v>0</v>
      </c>
      <c r="L360" s="14">
        <v>0</v>
      </c>
      <c r="M360" s="11">
        <f t="shared" si="5"/>
        <v>0</v>
      </c>
      <c r="N360" s="8"/>
      <c r="O360" s="8"/>
    </row>
    <row r="361" spans="1:15" x14ac:dyDescent="0.25">
      <c r="A361" s="13"/>
      <c r="B361" s="13" t="s">
        <v>1455</v>
      </c>
      <c r="C361" s="13" t="s">
        <v>2200</v>
      </c>
      <c r="D361" s="13" t="s">
        <v>1456</v>
      </c>
      <c r="E361" s="13" t="s">
        <v>18</v>
      </c>
      <c r="F361" s="13" t="s">
        <v>92</v>
      </c>
      <c r="G361" s="13" t="s">
        <v>1177</v>
      </c>
      <c r="H361" s="13" t="s">
        <v>1178</v>
      </c>
      <c r="I361" s="11" t="s">
        <v>2185</v>
      </c>
      <c r="J361" s="15">
        <v>2</v>
      </c>
      <c r="K361" s="11">
        <v>1</v>
      </c>
      <c r="L361" s="11">
        <v>1</v>
      </c>
      <c r="M361" s="11">
        <f t="shared" si="5"/>
        <v>2</v>
      </c>
      <c r="N361" s="8"/>
      <c r="O361" s="8"/>
    </row>
    <row r="362" spans="1:15" x14ac:dyDescent="0.25">
      <c r="A362" s="7"/>
      <c r="B362" s="7" t="s">
        <v>1315</v>
      </c>
      <c r="C362" s="7" t="s">
        <v>2021</v>
      </c>
      <c r="D362" s="7" t="s">
        <v>1316</v>
      </c>
      <c r="E362" s="7" t="s">
        <v>17</v>
      </c>
      <c r="F362" s="7" t="s">
        <v>92</v>
      </c>
      <c r="G362" s="7" t="s">
        <v>1177</v>
      </c>
      <c r="H362" s="7" t="s">
        <v>1178</v>
      </c>
      <c r="I362" s="10" t="s">
        <v>2007</v>
      </c>
      <c r="J362" s="9">
        <v>2</v>
      </c>
      <c r="K362" s="10">
        <v>1</v>
      </c>
      <c r="L362" s="10">
        <v>1</v>
      </c>
      <c r="M362" s="11">
        <f t="shared" si="5"/>
        <v>2</v>
      </c>
      <c r="N362" s="8"/>
      <c r="O362" s="8"/>
    </row>
    <row r="363" spans="1:15" x14ac:dyDescent="0.25">
      <c r="A363" s="7"/>
      <c r="B363" s="7" t="s">
        <v>1317</v>
      </c>
      <c r="C363" s="7" t="s">
        <v>2022</v>
      </c>
      <c r="D363" s="7" t="s">
        <v>1316</v>
      </c>
      <c r="E363" s="7" t="s">
        <v>17</v>
      </c>
      <c r="F363" s="7" t="s">
        <v>92</v>
      </c>
      <c r="G363" s="7" t="s">
        <v>1177</v>
      </c>
      <c r="H363" s="7" t="s">
        <v>1178</v>
      </c>
      <c r="I363" s="10" t="s">
        <v>2007</v>
      </c>
      <c r="J363" s="9">
        <v>4</v>
      </c>
      <c r="K363" s="10">
        <v>1</v>
      </c>
      <c r="L363" s="10">
        <v>1</v>
      </c>
      <c r="M363" s="11">
        <f t="shared" si="5"/>
        <v>4</v>
      </c>
      <c r="N363" s="8"/>
      <c r="O363" s="8"/>
    </row>
    <row r="364" spans="1:15" x14ac:dyDescent="0.25">
      <c r="A364" s="7"/>
      <c r="B364" s="7" t="s">
        <v>1318</v>
      </c>
      <c r="C364" s="7" t="s">
        <v>2024</v>
      </c>
      <c r="D364" s="7" t="s">
        <v>1319</v>
      </c>
      <c r="E364" s="7" t="s">
        <v>17</v>
      </c>
      <c r="F364" s="7" t="s">
        <v>92</v>
      </c>
      <c r="G364" s="7" t="s">
        <v>1177</v>
      </c>
      <c r="H364" s="7" t="s">
        <v>1178</v>
      </c>
      <c r="I364" s="10" t="s">
        <v>2007</v>
      </c>
      <c r="J364" s="9">
        <v>0</v>
      </c>
      <c r="K364" s="10">
        <v>0</v>
      </c>
      <c r="L364" s="10">
        <v>0</v>
      </c>
      <c r="M364" s="11">
        <f t="shared" si="5"/>
        <v>0</v>
      </c>
      <c r="N364" s="8"/>
      <c r="O364" s="8"/>
    </row>
    <row r="365" spans="1:15" x14ac:dyDescent="0.25">
      <c r="A365" s="7"/>
      <c r="B365" s="7" t="s">
        <v>535</v>
      </c>
      <c r="C365" s="7" t="s">
        <v>2039</v>
      </c>
      <c r="D365" s="7" t="s">
        <v>536</v>
      </c>
      <c r="E365" s="13" t="s">
        <v>26</v>
      </c>
      <c r="F365" s="13" t="s">
        <v>186</v>
      </c>
      <c r="G365" s="13" t="s">
        <v>519</v>
      </c>
      <c r="H365" s="13" t="s">
        <v>520</v>
      </c>
      <c r="I365" s="11" t="s">
        <v>2031</v>
      </c>
      <c r="J365" s="14">
        <v>3</v>
      </c>
      <c r="K365" s="14">
        <v>1</v>
      </c>
      <c r="L365" s="14">
        <v>1</v>
      </c>
      <c r="M365" s="11">
        <f t="shared" si="5"/>
        <v>3</v>
      </c>
      <c r="N365" s="8"/>
      <c r="O365" s="8"/>
    </row>
    <row r="366" spans="1:15" x14ac:dyDescent="0.25">
      <c r="A366" s="13"/>
      <c r="B366" s="13" t="s">
        <v>1473</v>
      </c>
      <c r="C366" s="13" t="s">
        <v>2198</v>
      </c>
      <c r="D366" s="13" t="s">
        <v>1474</v>
      </c>
      <c r="E366" s="13" t="s">
        <v>2620</v>
      </c>
      <c r="F366" s="13" t="s">
        <v>92</v>
      </c>
      <c r="G366" s="13" t="s">
        <v>1177</v>
      </c>
      <c r="H366" s="13" t="s">
        <v>1178</v>
      </c>
      <c r="I366" s="11" t="s">
        <v>2185</v>
      </c>
      <c r="J366" s="15">
        <v>2</v>
      </c>
      <c r="K366" s="11">
        <v>1</v>
      </c>
      <c r="L366" s="11">
        <v>1</v>
      </c>
      <c r="M366" s="11">
        <f t="shared" si="5"/>
        <v>2</v>
      </c>
      <c r="N366" s="8"/>
      <c r="O366" s="8"/>
    </row>
    <row r="367" spans="1:15" x14ac:dyDescent="0.25">
      <c r="A367" s="13"/>
      <c r="B367" s="13" t="s">
        <v>144</v>
      </c>
      <c r="C367" s="13" t="s">
        <v>1770</v>
      </c>
      <c r="D367" s="13" t="s">
        <v>145</v>
      </c>
      <c r="E367" s="13" t="s">
        <v>20</v>
      </c>
      <c r="F367" s="13" t="s">
        <v>213</v>
      </c>
      <c r="G367" s="13" t="s">
        <v>96</v>
      </c>
      <c r="H367" s="13" t="s">
        <v>97</v>
      </c>
      <c r="I367" s="11" t="s">
        <v>1756</v>
      </c>
      <c r="J367" s="15">
        <v>3</v>
      </c>
      <c r="K367" s="11">
        <v>1</v>
      </c>
      <c r="L367" s="11">
        <v>1</v>
      </c>
      <c r="M367" s="11">
        <f t="shared" si="5"/>
        <v>3</v>
      </c>
    </row>
    <row r="368" spans="1:15" x14ac:dyDescent="0.25">
      <c r="A368" s="13"/>
      <c r="B368" s="13" t="s">
        <v>1042</v>
      </c>
      <c r="C368" s="13" t="s">
        <v>1770</v>
      </c>
      <c r="D368" s="13" t="s">
        <v>145</v>
      </c>
      <c r="E368" s="13" t="s">
        <v>20</v>
      </c>
      <c r="F368" s="13" t="s">
        <v>213</v>
      </c>
      <c r="G368" s="13" t="s">
        <v>1038</v>
      </c>
      <c r="H368" s="13" t="s">
        <v>1884</v>
      </c>
      <c r="I368" s="11" t="s">
        <v>1756</v>
      </c>
      <c r="J368" s="15">
        <v>3</v>
      </c>
      <c r="K368" s="11">
        <v>0</v>
      </c>
      <c r="L368" s="11">
        <v>0</v>
      </c>
      <c r="M368" s="11">
        <f t="shared" si="5"/>
        <v>0</v>
      </c>
    </row>
    <row r="369" spans="1:33 16371:16384" x14ac:dyDescent="0.25">
      <c r="A369" s="7"/>
      <c r="B369" s="20" t="s">
        <v>2393</v>
      </c>
      <c r="C369" s="8" t="s">
        <v>2394</v>
      </c>
      <c r="D369" s="20" t="s">
        <v>2395</v>
      </c>
      <c r="E369" s="20" t="s">
        <v>21</v>
      </c>
      <c r="F369" s="13" t="s">
        <v>92</v>
      </c>
      <c r="G369" s="17" t="s">
        <v>96</v>
      </c>
      <c r="H369" s="17" t="s">
        <v>97</v>
      </c>
      <c r="I369" s="11" t="s">
        <v>1756</v>
      </c>
      <c r="J369" s="18">
        <v>6</v>
      </c>
      <c r="K369" s="14">
        <v>0</v>
      </c>
      <c r="L369" s="14">
        <v>0</v>
      </c>
      <c r="M369" s="11">
        <f t="shared" si="5"/>
        <v>0</v>
      </c>
    </row>
    <row r="370" spans="1:33 16371:16384" x14ac:dyDescent="0.25">
      <c r="A370" s="7"/>
      <c r="B370" s="7" t="s">
        <v>182</v>
      </c>
      <c r="C370" s="7" t="s">
        <v>1764</v>
      </c>
      <c r="D370" s="7" t="s">
        <v>183</v>
      </c>
      <c r="E370" s="7" t="s">
        <v>21</v>
      </c>
      <c r="F370" s="13" t="s">
        <v>92</v>
      </c>
      <c r="G370" s="13" t="s">
        <v>96</v>
      </c>
      <c r="H370" s="13" t="s">
        <v>97</v>
      </c>
      <c r="I370" s="11" t="s">
        <v>1756</v>
      </c>
      <c r="J370" s="15">
        <v>3</v>
      </c>
      <c r="K370" s="11">
        <v>1</v>
      </c>
      <c r="L370" s="11">
        <v>1</v>
      </c>
      <c r="M370" s="11">
        <f t="shared" si="5"/>
        <v>3</v>
      </c>
    </row>
    <row r="371" spans="1:33 16371:16384" x14ac:dyDescent="0.25">
      <c r="A371" s="13"/>
      <c r="B371" s="13" t="s">
        <v>365</v>
      </c>
      <c r="C371" s="13" t="s">
        <v>1766</v>
      </c>
      <c r="D371" s="13" t="s">
        <v>366</v>
      </c>
      <c r="E371" s="13" t="s">
        <v>22</v>
      </c>
      <c r="F371" s="13" t="s">
        <v>92</v>
      </c>
      <c r="G371" s="13" t="s">
        <v>96</v>
      </c>
      <c r="H371" s="13" t="s">
        <v>97</v>
      </c>
      <c r="I371" s="11" t="s">
        <v>1756</v>
      </c>
      <c r="J371" s="15">
        <v>5</v>
      </c>
      <c r="K371" s="11">
        <v>1</v>
      </c>
      <c r="L371" s="11">
        <v>1</v>
      </c>
      <c r="M371" s="11">
        <f t="shared" si="5"/>
        <v>5</v>
      </c>
    </row>
    <row r="372" spans="1:33 16371:16384" x14ac:dyDescent="0.25">
      <c r="A372" s="7"/>
      <c r="B372" s="7" t="s">
        <v>3002</v>
      </c>
      <c r="C372" s="7" t="s">
        <v>3003</v>
      </c>
      <c r="D372" s="7" t="s">
        <v>366</v>
      </c>
      <c r="E372" s="7" t="s">
        <v>22</v>
      </c>
      <c r="F372" s="7" t="s">
        <v>92</v>
      </c>
      <c r="G372" s="7" t="s">
        <v>96</v>
      </c>
      <c r="H372" s="7" t="s">
        <v>97</v>
      </c>
      <c r="I372" s="9" t="s">
        <v>1756</v>
      </c>
      <c r="J372" s="10">
        <v>9</v>
      </c>
      <c r="K372" s="10">
        <v>1</v>
      </c>
      <c r="L372" s="10">
        <v>1</v>
      </c>
      <c r="M372" s="11">
        <f t="shared" si="5"/>
        <v>9</v>
      </c>
      <c r="N372" s="8"/>
      <c r="O372" s="8"/>
      <c r="P372" s="8"/>
    </row>
    <row r="373" spans="1:33 16371:16384" x14ac:dyDescent="0.25">
      <c r="A373" s="13"/>
      <c r="B373" s="13" t="s">
        <v>317</v>
      </c>
      <c r="C373" s="13" t="s">
        <v>1785</v>
      </c>
      <c r="D373" s="13" t="s">
        <v>318</v>
      </c>
      <c r="E373" s="13" t="s">
        <v>2432</v>
      </c>
      <c r="F373" s="13" t="s">
        <v>92</v>
      </c>
      <c r="G373" s="13" t="s">
        <v>96</v>
      </c>
      <c r="H373" s="13" t="s">
        <v>97</v>
      </c>
      <c r="I373" s="11" t="s">
        <v>1756</v>
      </c>
      <c r="J373" s="15">
        <v>8</v>
      </c>
      <c r="K373" s="11">
        <v>1</v>
      </c>
      <c r="L373" s="11">
        <v>1</v>
      </c>
      <c r="M373" s="11">
        <f t="shared" si="5"/>
        <v>8</v>
      </c>
      <c r="N373" s="8"/>
      <c r="O373" s="8"/>
      <c r="P373" s="8"/>
    </row>
    <row r="374" spans="1:33 16371:16384" x14ac:dyDescent="0.25">
      <c r="A374" s="13"/>
      <c r="B374" s="13" t="s">
        <v>403</v>
      </c>
      <c r="C374" s="13" t="s">
        <v>1779</v>
      </c>
      <c r="D374" s="13" t="s">
        <v>404</v>
      </c>
      <c r="E374" s="13" t="s">
        <v>24</v>
      </c>
      <c r="F374" s="13" t="s">
        <v>92</v>
      </c>
      <c r="G374" s="13" t="s">
        <v>96</v>
      </c>
      <c r="H374" s="13" t="s">
        <v>97</v>
      </c>
      <c r="I374" s="11" t="s">
        <v>1756</v>
      </c>
      <c r="J374" s="15">
        <v>3</v>
      </c>
      <c r="K374" s="11">
        <v>1</v>
      </c>
      <c r="L374" s="11">
        <v>1</v>
      </c>
      <c r="M374" s="11">
        <f t="shared" si="5"/>
        <v>3</v>
      </c>
      <c r="N374" s="8"/>
      <c r="O374" s="8"/>
      <c r="P374" s="8"/>
    </row>
    <row r="375" spans="1:33 16371:16384" x14ac:dyDescent="0.25">
      <c r="A375" s="13"/>
      <c r="B375" s="17" t="s">
        <v>2443</v>
      </c>
      <c r="C375" s="12" t="s">
        <v>2444</v>
      </c>
      <c r="D375" s="17" t="s">
        <v>469</v>
      </c>
      <c r="E375" s="17" t="s">
        <v>2442</v>
      </c>
      <c r="F375" s="13" t="s">
        <v>92</v>
      </c>
      <c r="G375" s="17" t="s">
        <v>96</v>
      </c>
      <c r="H375" s="17" t="s">
        <v>97</v>
      </c>
      <c r="I375" s="11" t="s">
        <v>1756</v>
      </c>
      <c r="J375" s="18">
        <v>3</v>
      </c>
      <c r="K375" s="14">
        <v>0</v>
      </c>
      <c r="L375" s="14">
        <v>0</v>
      </c>
      <c r="M375" s="11">
        <f t="shared" si="5"/>
        <v>0</v>
      </c>
      <c r="N375" s="8"/>
      <c r="O375" s="8"/>
      <c r="P375" s="8"/>
    </row>
    <row r="376" spans="1:33 16371:16384" x14ac:dyDescent="0.25">
      <c r="A376" s="13"/>
      <c r="B376" s="13" t="s">
        <v>468</v>
      </c>
      <c r="C376" s="13" t="s">
        <v>1789</v>
      </c>
      <c r="D376" s="13" t="s">
        <v>469</v>
      </c>
      <c r="E376" s="13" t="s">
        <v>2442</v>
      </c>
      <c r="F376" s="13" t="s">
        <v>92</v>
      </c>
      <c r="G376" s="13" t="s">
        <v>96</v>
      </c>
      <c r="H376" s="13" t="s">
        <v>97</v>
      </c>
      <c r="I376" s="11" t="s">
        <v>1756</v>
      </c>
      <c r="J376" s="15">
        <v>2</v>
      </c>
      <c r="K376" s="11">
        <v>1</v>
      </c>
      <c r="L376" s="11">
        <v>1</v>
      </c>
      <c r="M376" s="11">
        <f t="shared" si="5"/>
        <v>2</v>
      </c>
      <c r="N376" s="8"/>
      <c r="O376" s="8"/>
      <c r="P376" s="8"/>
    </row>
    <row r="377" spans="1:33 16371:16384" x14ac:dyDescent="0.25">
      <c r="A377" s="7"/>
      <c r="B377" s="7" t="s">
        <v>3004</v>
      </c>
      <c r="C377" s="7" t="s">
        <v>3005</v>
      </c>
      <c r="D377" s="7" t="s">
        <v>3006</v>
      </c>
      <c r="E377" s="7" t="s">
        <v>1550</v>
      </c>
      <c r="F377" s="7" t="s">
        <v>92</v>
      </c>
      <c r="G377" s="7" t="s">
        <v>96</v>
      </c>
      <c r="H377" s="7" t="s">
        <v>97</v>
      </c>
      <c r="I377" s="9" t="s">
        <v>1756</v>
      </c>
      <c r="J377" s="10">
        <v>3</v>
      </c>
      <c r="K377" s="10">
        <v>1</v>
      </c>
      <c r="L377" s="10">
        <v>1</v>
      </c>
      <c r="M377" s="11">
        <f t="shared" si="5"/>
        <v>3</v>
      </c>
      <c r="N377" s="8"/>
      <c r="O377" s="8"/>
      <c r="P377" s="8"/>
    </row>
    <row r="378" spans="1:33 16371:16384" x14ac:dyDescent="0.25">
      <c r="A378" s="13"/>
      <c r="B378" s="13" t="s">
        <v>470</v>
      </c>
      <c r="C378" s="13" t="s">
        <v>1775</v>
      </c>
      <c r="D378" s="13" t="s">
        <v>471</v>
      </c>
      <c r="E378" s="13" t="s">
        <v>2442</v>
      </c>
      <c r="F378" s="13" t="s">
        <v>92</v>
      </c>
      <c r="G378" s="13" t="s">
        <v>96</v>
      </c>
      <c r="H378" s="13" t="s">
        <v>97</v>
      </c>
      <c r="I378" s="11" t="s">
        <v>1756</v>
      </c>
      <c r="J378" s="15">
        <v>6</v>
      </c>
      <c r="K378" s="11">
        <v>1</v>
      </c>
      <c r="L378" s="11">
        <v>1</v>
      </c>
      <c r="M378" s="11">
        <f t="shared" si="5"/>
        <v>6</v>
      </c>
      <c r="N378" s="8"/>
      <c r="O378" s="8"/>
      <c r="P378" s="8"/>
    </row>
    <row r="379" spans="1:33 16371:16384" x14ac:dyDescent="0.25">
      <c r="A379" s="7"/>
      <c r="B379" s="7" t="s">
        <v>3021</v>
      </c>
      <c r="C379" s="7" t="s">
        <v>3022</v>
      </c>
      <c r="D379" s="7" t="s">
        <v>471</v>
      </c>
      <c r="E379" s="7" t="s">
        <v>2442</v>
      </c>
      <c r="F379" s="7" t="s">
        <v>92</v>
      </c>
      <c r="G379" s="7" t="s">
        <v>96</v>
      </c>
      <c r="H379" s="7" t="s">
        <v>97</v>
      </c>
      <c r="I379" s="9" t="s">
        <v>1756</v>
      </c>
      <c r="J379" s="10">
        <v>9</v>
      </c>
      <c r="K379" s="10">
        <v>0</v>
      </c>
      <c r="L379" s="10">
        <v>0</v>
      </c>
      <c r="M379" s="11">
        <f t="shared" si="5"/>
        <v>0</v>
      </c>
      <c r="N379" s="8"/>
      <c r="O379" s="8"/>
      <c r="P379" s="8"/>
    </row>
    <row r="380" spans="1:33 16371:16384" x14ac:dyDescent="0.25">
      <c r="A380" s="13"/>
      <c r="B380" s="13" t="s">
        <v>770</v>
      </c>
      <c r="C380" s="13" t="s">
        <v>770</v>
      </c>
      <c r="D380" s="13" t="s">
        <v>771</v>
      </c>
      <c r="E380" s="13" t="s">
        <v>59</v>
      </c>
      <c r="F380" s="13" t="s">
        <v>92</v>
      </c>
      <c r="G380" s="13" t="s">
        <v>571</v>
      </c>
      <c r="H380" s="13" t="s">
        <v>44</v>
      </c>
      <c r="I380" s="11" t="s">
        <v>571</v>
      </c>
      <c r="J380" s="15">
        <v>4</v>
      </c>
      <c r="K380" s="11">
        <v>0</v>
      </c>
      <c r="L380" s="11">
        <v>0</v>
      </c>
      <c r="M380" s="11">
        <f t="shared" si="5"/>
        <v>0</v>
      </c>
      <c r="N380" s="8"/>
      <c r="O380" s="8"/>
      <c r="P380" s="8"/>
      <c r="Q380" s="8"/>
      <c r="R380" s="8"/>
      <c r="S380" s="8"/>
      <c r="T380" s="8"/>
      <c r="U380" s="8"/>
    </row>
    <row r="381" spans="1:33 16371:16384" x14ac:dyDescent="0.25">
      <c r="B381" s="13" t="s">
        <v>772</v>
      </c>
      <c r="C381" s="13" t="s">
        <v>2129</v>
      </c>
      <c r="D381" s="13" t="s">
        <v>771</v>
      </c>
      <c r="E381" s="13" t="s">
        <v>59</v>
      </c>
      <c r="F381" s="13" t="s">
        <v>92</v>
      </c>
      <c r="G381" s="13" t="s">
        <v>571</v>
      </c>
      <c r="H381" s="13" t="s">
        <v>44</v>
      </c>
      <c r="I381" s="11" t="s">
        <v>571</v>
      </c>
      <c r="J381" s="15">
        <v>4</v>
      </c>
      <c r="K381" s="11">
        <v>1</v>
      </c>
      <c r="L381" s="11">
        <v>1</v>
      </c>
      <c r="M381" s="11">
        <f t="shared" si="5"/>
        <v>4</v>
      </c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</row>
    <row r="382" spans="1:33 16371:16384" x14ac:dyDescent="0.25">
      <c r="A382" s="7"/>
      <c r="B382" s="7" t="s">
        <v>1254</v>
      </c>
      <c r="C382" s="7" t="s">
        <v>1682</v>
      </c>
      <c r="D382" s="7" t="s">
        <v>1255</v>
      </c>
      <c r="E382" s="7" t="s">
        <v>2</v>
      </c>
      <c r="F382" s="13" t="s">
        <v>92</v>
      </c>
      <c r="G382" s="13" t="s">
        <v>1177</v>
      </c>
      <c r="H382" s="13" t="s">
        <v>1178</v>
      </c>
      <c r="I382" s="11" t="s">
        <v>1667</v>
      </c>
      <c r="J382" s="15">
        <v>2</v>
      </c>
      <c r="K382" s="11">
        <v>1</v>
      </c>
      <c r="L382" s="11">
        <v>1</v>
      </c>
      <c r="M382" s="11">
        <f t="shared" si="5"/>
        <v>2</v>
      </c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</row>
    <row r="383" spans="1:33 16371:16384" s="23" customFormat="1" x14ac:dyDescent="0.25">
      <c r="A383" s="13"/>
      <c r="B383" s="13" t="s">
        <v>552</v>
      </c>
      <c r="C383" s="13" t="s">
        <v>2046</v>
      </c>
      <c r="D383" s="13" t="s">
        <v>553</v>
      </c>
      <c r="E383" s="13" t="s">
        <v>28</v>
      </c>
      <c r="F383" s="13" t="s">
        <v>92</v>
      </c>
      <c r="G383" s="13" t="s">
        <v>519</v>
      </c>
      <c r="H383" s="13" t="s">
        <v>520</v>
      </c>
      <c r="I383" s="11" t="s">
        <v>2031</v>
      </c>
      <c r="J383" s="15">
        <v>2</v>
      </c>
      <c r="K383" s="11">
        <v>1</v>
      </c>
      <c r="L383" s="11">
        <v>1</v>
      </c>
      <c r="M383" s="11">
        <f t="shared" si="5"/>
        <v>2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XEQ383" s="12"/>
      <c r="XER383" s="12"/>
      <c r="XES383" s="12"/>
      <c r="XET383" s="12"/>
      <c r="XEU383" s="12"/>
      <c r="XEV383" s="12"/>
      <c r="XEW383" s="12"/>
      <c r="XEX383" s="12"/>
      <c r="XEY383" s="12"/>
      <c r="XEZ383" s="12"/>
      <c r="XFA383" s="12"/>
      <c r="XFB383" s="12"/>
      <c r="XFC383" s="12"/>
      <c r="XFD383" s="12"/>
    </row>
    <row r="384" spans="1:33 16371:16384" s="8" customFormat="1" x14ac:dyDescent="0.25">
      <c r="A384" s="7"/>
      <c r="B384" s="20" t="s">
        <v>2449</v>
      </c>
      <c r="C384" s="8" t="s">
        <v>2450</v>
      </c>
      <c r="D384" s="20" t="s">
        <v>253</v>
      </c>
      <c r="E384" s="20" t="s">
        <v>33</v>
      </c>
      <c r="F384" s="7" t="s">
        <v>92</v>
      </c>
      <c r="G384" s="20" t="s">
        <v>519</v>
      </c>
      <c r="H384" s="20" t="s">
        <v>520</v>
      </c>
      <c r="I384" s="10" t="s">
        <v>1803</v>
      </c>
      <c r="J384" s="21">
        <v>3</v>
      </c>
      <c r="K384" s="16">
        <v>0</v>
      </c>
      <c r="L384" s="16">
        <v>0</v>
      </c>
      <c r="M384" s="11">
        <f t="shared" si="5"/>
        <v>0</v>
      </c>
    </row>
    <row r="385" spans="1:37 16371:16384" s="23" customFormat="1" x14ac:dyDescent="0.25">
      <c r="A385" s="7"/>
      <c r="B385" s="7" t="s">
        <v>252</v>
      </c>
      <c r="C385" s="7" t="s">
        <v>1807</v>
      </c>
      <c r="D385" s="7" t="s">
        <v>253</v>
      </c>
      <c r="E385" s="7" t="s">
        <v>33</v>
      </c>
      <c r="F385" s="7" t="s">
        <v>92</v>
      </c>
      <c r="G385" s="7" t="s">
        <v>96</v>
      </c>
      <c r="H385" s="7" t="s">
        <v>97</v>
      </c>
      <c r="I385" s="10" t="s">
        <v>1803</v>
      </c>
      <c r="J385" s="9">
        <v>2</v>
      </c>
      <c r="K385" s="10">
        <v>1</v>
      </c>
      <c r="L385" s="10">
        <v>1</v>
      </c>
      <c r="M385" s="11">
        <f t="shared" si="5"/>
        <v>2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XEQ385" s="12"/>
      <c r="XER385" s="12"/>
      <c r="XES385" s="12"/>
      <c r="XET385" s="12"/>
      <c r="XEU385" s="12"/>
      <c r="XEV385" s="12"/>
      <c r="XEW385" s="12"/>
      <c r="XEX385" s="12"/>
      <c r="XEY385" s="12"/>
      <c r="XEZ385" s="12"/>
      <c r="XFA385" s="12"/>
      <c r="XFB385" s="12"/>
      <c r="XFC385" s="12"/>
      <c r="XFD385" s="12"/>
    </row>
    <row r="386" spans="1:37 16371:16384" s="23" customFormat="1" x14ac:dyDescent="0.25">
      <c r="A386" s="7"/>
      <c r="B386" s="8" t="s">
        <v>2114</v>
      </c>
      <c r="C386" s="8" t="s">
        <v>2115</v>
      </c>
      <c r="D386" s="8" t="s">
        <v>2116</v>
      </c>
      <c r="E386" s="8" t="s">
        <v>2448</v>
      </c>
      <c r="F386" s="7" t="s">
        <v>92</v>
      </c>
      <c r="G386" s="8" t="s">
        <v>1038</v>
      </c>
      <c r="H386" s="8" t="s">
        <v>1884</v>
      </c>
      <c r="I386" s="10" t="s">
        <v>1038</v>
      </c>
      <c r="J386" s="16">
        <v>4</v>
      </c>
      <c r="K386" s="16">
        <v>1</v>
      </c>
      <c r="L386" s="16">
        <v>1</v>
      </c>
      <c r="M386" s="11">
        <f t="shared" ref="M386:M449" si="6">J386*K386</f>
        <v>4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XEQ386" s="12"/>
      <c r="XER386" s="12"/>
      <c r="XES386" s="12"/>
      <c r="XET386" s="12"/>
      <c r="XEU386" s="12"/>
      <c r="XEV386" s="12"/>
      <c r="XEW386" s="12"/>
      <c r="XEX386" s="12"/>
      <c r="XEY386" s="12"/>
      <c r="XEZ386" s="12"/>
      <c r="XFA386" s="12"/>
      <c r="XFB386" s="12"/>
      <c r="XFC386" s="12"/>
      <c r="XFD386" s="12"/>
    </row>
    <row r="387" spans="1:37 16371:16384" x14ac:dyDescent="0.25">
      <c r="A387" s="7"/>
      <c r="B387" s="7" t="s">
        <v>3094</v>
      </c>
      <c r="C387" s="7" t="s">
        <v>3094</v>
      </c>
      <c r="D387" s="7" t="s">
        <v>2116</v>
      </c>
      <c r="E387" s="7" t="s">
        <v>3095</v>
      </c>
      <c r="F387" s="7" t="s">
        <v>92</v>
      </c>
      <c r="G387" s="7" t="s">
        <v>1038</v>
      </c>
      <c r="H387" s="7" t="s">
        <v>1884</v>
      </c>
      <c r="I387" s="9" t="s">
        <v>1038</v>
      </c>
      <c r="J387" s="10">
        <v>3</v>
      </c>
      <c r="K387" s="10">
        <v>0</v>
      </c>
      <c r="L387" s="10">
        <v>0</v>
      </c>
      <c r="M387" s="11">
        <f t="shared" si="6"/>
        <v>0</v>
      </c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</row>
    <row r="388" spans="1:37 16371:16384" x14ac:dyDescent="0.25">
      <c r="A388" s="7"/>
      <c r="B388" s="7" t="s">
        <v>622</v>
      </c>
      <c r="C388" s="7" t="s">
        <v>2118</v>
      </c>
      <c r="D388" s="7" t="s">
        <v>623</v>
      </c>
      <c r="E388" s="7" t="s">
        <v>47</v>
      </c>
      <c r="F388" s="7" t="s">
        <v>213</v>
      </c>
      <c r="G388" s="7" t="s">
        <v>571</v>
      </c>
      <c r="H388" s="7" t="s">
        <v>44</v>
      </c>
      <c r="I388" s="10" t="s">
        <v>571</v>
      </c>
      <c r="J388" s="9">
        <v>2</v>
      </c>
      <c r="K388" s="10">
        <v>1</v>
      </c>
      <c r="L388" s="10">
        <v>1</v>
      </c>
      <c r="M388" s="11">
        <f t="shared" si="6"/>
        <v>2</v>
      </c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</row>
    <row r="389" spans="1:37 16371:16384" x14ac:dyDescent="0.25">
      <c r="A389" s="7"/>
      <c r="B389" s="7" t="s">
        <v>2878</v>
      </c>
      <c r="C389" s="7" t="s">
        <v>2882</v>
      </c>
      <c r="D389" s="7" t="s">
        <v>2883</v>
      </c>
      <c r="E389" s="7" t="s">
        <v>2590</v>
      </c>
      <c r="F389" s="7" t="s">
        <v>92</v>
      </c>
      <c r="G389" s="7" t="s">
        <v>1177</v>
      </c>
      <c r="H389" s="7" t="s">
        <v>1178</v>
      </c>
      <c r="I389" s="9" t="s">
        <v>2057</v>
      </c>
      <c r="J389" s="10">
        <v>6</v>
      </c>
      <c r="K389" s="10">
        <v>1</v>
      </c>
      <c r="L389" s="10">
        <v>1</v>
      </c>
      <c r="M389" s="11">
        <f t="shared" si="6"/>
        <v>6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</row>
    <row r="390" spans="1:37 16371:16384" x14ac:dyDescent="0.25">
      <c r="A390" s="13"/>
      <c r="B390" s="13" t="s">
        <v>156</v>
      </c>
      <c r="C390" s="13" t="s">
        <v>1852</v>
      </c>
      <c r="D390" s="13" t="s">
        <v>157</v>
      </c>
      <c r="E390" s="13" t="s">
        <v>29</v>
      </c>
      <c r="F390" s="13" t="s">
        <v>92</v>
      </c>
      <c r="G390" s="13" t="s">
        <v>96</v>
      </c>
      <c r="H390" s="13" t="s">
        <v>97</v>
      </c>
      <c r="I390" s="11" t="s">
        <v>1803</v>
      </c>
      <c r="J390" s="15">
        <v>4</v>
      </c>
      <c r="K390" s="11">
        <v>0</v>
      </c>
      <c r="L390" s="11">
        <v>1</v>
      </c>
      <c r="M390" s="11">
        <f t="shared" si="6"/>
        <v>0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</row>
    <row r="391" spans="1:37 16371:16384" x14ac:dyDescent="0.25">
      <c r="A391" s="7"/>
      <c r="B391" s="7" t="s">
        <v>158</v>
      </c>
      <c r="C391" s="7" t="s">
        <v>1809</v>
      </c>
      <c r="D391" s="7" t="s">
        <v>159</v>
      </c>
      <c r="E391" s="7" t="s">
        <v>29</v>
      </c>
      <c r="F391" s="7" t="s">
        <v>92</v>
      </c>
      <c r="G391" s="7" t="s">
        <v>96</v>
      </c>
      <c r="H391" s="7" t="s">
        <v>97</v>
      </c>
      <c r="I391" s="10" t="s">
        <v>1803</v>
      </c>
      <c r="J391" s="9">
        <v>2</v>
      </c>
      <c r="K391" s="10">
        <v>1</v>
      </c>
      <c r="L391" s="10">
        <v>0</v>
      </c>
      <c r="M391" s="11">
        <f t="shared" si="6"/>
        <v>2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 spans="1:37 16371:16384" x14ac:dyDescent="0.25">
      <c r="A392" s="13"/>
      <c r="B392" s="13" t="s">
        <v>546</v>
      </c>
      <c r="C392" s="13" t="s">
        <v>1664</v>
      </c>
      <c r="D392" s="13" t="s">
        <v>547</v>
      </c>
      <c r="E392" s="13" t="s">
        <v>2370</v>
      </c>
      <c r="F392" s="13" t="s">
        <v>92</v>
      </c>
      <c r="G392" s="13" t="s">
        <v>519</v>
      </c>
      <c r="H392" s="13" t="s">
        <v>520</v>
      </c>
      <c r="I392" s="11" t="s">
        <v>1663</v>
      </c>
      <c r="J392" s="15">
        <v>3</v>
      </c>
      <c r="K392" s="11">
        <v>1</v>
      </c>
      <c r="L392" s="11">
        <v>1</v>
      </c>
      <c r="M392" s="11">
        <f t="shared" si="6"/>
        <v>3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  <row r="393" spans="1:37 16371:16384" x14ac:dyDescent="0.25">
      <c r="A393" s="7"/>
      <c r="B393" s="7" t="s">
        <v>3097</v>
      </c>
      <c r="C393" s="7" t="s">
        <v>3098</v>
      </c>
      <c r="D393" s="7" t="s">
        <v>3099</v>
      </c>
      <c r="E393" s="7" t="s">
        <v>3100</v>
      </c>
      <c r="F393" s="7" t="s">
        <v>92</v>
      </c>
      <c r="G393" s="7" t="s">
        <v>1038</v>
      </c>
      <c r="H393" s="7" t="s">
        <v>1884</v>
      </c>
      <c r="I393" s="9" t="s">
        <v>1038</v>
      </c>
      <c r="J393" s="10">
        <v>6</v>
      </c>
      <c r="K393" s="10">
        <v>0</v>
      </c>
      <c r="L393" s="10">
        <v>0</v>
      </c>
      <c r="M393" s="11">
        <f t="shared" si="6"/>
        <v>0</v>
      </c>
      <c r="N393" s="8"/>
    </row>
    <row r="394" spans="1:37 16371:16384" x14ac:dyDescent="0.25">
      <c r="B394" s="13" t="s">
        <v>2706</v>
      </c>
      <c r="C394" s="13" t="s">
        <v>2093</v>
      </c>
      <c r="D394" s="13" t="s">
        <v>1069</v>
      </c>
      <c r="E394" s="13" t="s">
        <v>81</v>
      </c>
      <c r="F394" s="13" t="s">
        <v>213</v>
      </c>
      <c r="G394" s="13" t="s">
        <v>96</v>
      </c>
      <c r="H394" s="12" t="s">
        <v>97</v>
      </c>
      <c r="I394" s="11" t="s">
        <v>1038</v>
      </c>
      <c r="J394" s="12">
        <v>2</v>
      </c>
      <c r="K394" s="12">
        <v>0</v>
      </c>
      <c r="L394" s="12">
        <v>0</v>
      </c>
      <c r="M394" s="11">
        <f t="shared" si="6"/>
        <v>0</v>
      </c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 16371:16384" x14ac:dyDescent="0.25">
      <c r="A395" s="13"/>
      <c r="B395" s="13" t="s">
        <v>1068</v>
      </c>
      <c r="C395" s="13" t="s">
        <v>2093</v>
      </c>
      <c r="D395" s="13" t="s">
        <v>1069</v>
      </c>
      <c r="E395" s="13" t="s">
        <v>81</v>
      </c>
      <c r="F395" s="13" t="s">
        <v>213</v>
      </c>
      <c r="G395" s="13" t="s">
        <v>1038</v>
      </c>
      <c r="H395" s="13" t="s">
        <v>1884</v>
      </c>
      <c r="I395" s="11" t="s">
        <v>1038</v>
      </c>
      <c r="J395" s="15">
        <v>2</v>
      </c>
      <c r="K395" s="11">
        <v>1</v>
      </c>
      <c r="L395" s="11">
        <v>1</v>
      </c>
      <c r="M395" s="11">
        <f t="shared" si="6"/>
        <v>2</v>
      </c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 16371:16384" x14ac:dyDescent="0.25">
      <c r="A396" s="7"/>
      <c r="B396" s="7" t="s">
        <v>686</v>
      </c>
      <c r="C396" s="7" t="s">
        <v>686</v>
      </c>
      <c r="D396" s="7" t="s">
        <v>687</v>
      </c>
      <c r="E396" s="7" t="s">
        <v>2515</v>
      </c>
      <c r="F396" s="7" t="s">
        <v>92</v>
      </c>
      <c r="G396" s="7" t="s">
        <v>571</v>
      </c>
      <c r="H396" s="7" t="s">
        <v>44</v>
      </c>
      <c r="I396" s="10" t="s">
        <v>1911</v>
      </c>
      <c r="J396" s="9">
        <v>3</v>
      </c>
      <c r="K396" s="10">
        <v>0</v>
      </c>
      <c r="L396" s="10">
        <v>0</v>
      </c>
      <c r="M396" s="11">
        <f t="shared" si="6"/>
        <v>0</v>
      </c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 16371:16384" s="6" customFormat="1" x14ac:dyDescent="0.25">
      <c r="A397" s="7"/>
      <c r="B397" s="7" t="s">
        <v>688</v>
      </c>
      <c r="C397" s="7" t="s">
        <v>688</v>
      </c>
      <c r="D397" s="7" t="s">
        <v>689</v>
      </c>
      <c r="E397" s="7" t="s">
        <v>2515</v>
      </c>
      <c r="F397" s="7" t="s">
        <v>92</v>
      </c>
      <c r="G397" s="7" t="s">
        <v>571</v>
      </c>
      <c r="H397" s="7" t="s">
        <v>44</v>
      </c>
      <c r="I397" s="10" t="s">
        <v>1911</v>
      </c>
      <c r="J397" s="9">
        <v>4</v>
      </c>
      <c r="K397" s="10">
        <v>0</v>
      </c>
      <c r="L397" s="10">
        <v>0</v>
      </c>
      <c r="M397" s="11">
        <f t="shared" si="6"/>
        <v>0</v>
      </c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 16371:16384" s="6" customFormat="1" x14ac:dyDescent="0.25">
      <c r="A398" s="7"/>
      <c r="B398" s="7" t="s">
        <v>2345</v>
      </c>
      <c r="C398" s="7" t="s">
        <v>2346</v>
      </c>
      <c r="D398" s="7" t="s">
        <v>691</v>
      </c>
      <c r="E398" s="7" t="s">
        <v>2515</v>
      </c>
      <c r="F398" s="7" t="s">
        <v>92</v>
      </c>
      <c r="G398" s="7" t="s">
        <v>571</v>
      </c>
      <c r="H398" s="7" t="s">
        <v>44</v>
      </c>
      <c r="I398" s="10" t="s">
        <v>1911</v>
      </c>
      <c r="J398" s="16">
        <v>3</v>
      </c>
      <c r="K398" s="16">
        <v>0</v>
      </c>
      <c r="L398" s="16">
        <v>0</v>
      </c>
      <c r="M398" s="11">
        <f t="shared" si="6"/>
        <v>0</v>
      </c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 16371:16384" s="6" customFormat="1" x14ac:dyDescent="0.25">
      <c r="A399" s="7"/>
      <c r="B399" s="7" t="s">
        <v>945</v>
      </c>
      <c r="C399" s="7" t="s">
        <v>1977</v>
      </c>
      <c r="D399" s="7" t="s">
        <v>691</v>
      </c>
      <c r="E399" s="7" t="s">
        <v>2515</v>
      </c>
      <c r="F399" s="7" t="s">
        <v>92</v>
      </c>
      <c r="G399" s="7" t="s">
        <v>785</v>
      </c>
      <c r="H399" s="7" t="s">
        <v>786</v>
      </c>
      <c r="I399" s="10" t="s">
        <v>1911</v>
      </c>
      <c r="J399" s="16">
        <v>3</v>
      </c>
      <c r="K399" s="16">
        <v>1</v>
      </c>
      <c r="L399" s="16">
        <v>1</v>
      </c>
      <c r="M399" s="11">
        <f t="shared" si="6"/>
        <v>3</v>
      </c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 16371:16384" s="6" customFormat="1" x14ac:dyDescent="0.25">
      <c r="A400" s="7"/>
      <c r="B400" s="7" t="s">
        <v>690</v>
      </c>
      <c r="C400" s="7" t="s">
        <v>1977</v>
      </c>
      <c r="D400" s="7" t="s">
        <v>691</v>
      </c>
      <c r="E400" s="7" t="s">
        <v>2515</v>
      </c>
      <c r="F400" s="7" t="s">
        <v>92</v>
      </c>
      <c r="G400" s="7" t="s">
        <v>571</v>
      </c>
      <c r="H400" s="7" t="s">
        <v>44</v>
      </c>
      <c r="I400" s="10" t="s">
        <v>1911</v>
      </c>
      <c r="J400" s="16">
        <v>3</v>
      </c>
      <c r="K400" s="16">
        <v>0</v>
      </c>
      <c r="L400" s="16">
        <v>0</v>
      </c>
      <c r="M400" s="11">
        <f t="shared" si="6"/>
        <v>0</v>
      </c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42 16371:16384" s="6" customFormat="1" x14ac:dyDescent="0.25">
      <c r="A401" s="7"/>
      <c r="B401" s="20" t="s">
        <v>2545</v>
      </c>
      <c r="C401" s="8" t="s">
        <v>2546</v>
      </c>
      <c r="D401" s="20" t="s">
        <v>691</v>
      </c>
      <c r="E401" s="20" t="s">
        <v>46</v>
      </c>
      <c r="F401" s="7" t="s">
        <v>92</v>
      </c>
      <c r="G401" s="20" t="s">
        <v>785</v>
      </c>
      <c r="H401" s="20" t="s">
        <v>786</v>
      </c>
      <c r="I401" s="10" t="s">
        <v>1911</v>
      </c>
      <c r="J401" s="21">
        <v>3</v>
      </c>
      <c r="K401" s="16">
        <v>0</v>
      </c>
      <c r="L401" s="16">
        <v>0</v>
      </c>
      <c r="M401" s="11">
        <f t="shared" si="6"/>
        <v>0</v>
      </c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42 16371:16384" s="8" customFormat="1" x14ac:dyDescent="0.25">
      <c r="A402" s="7"/>
      <c r="B402" s="20" t="s">
        <v>2547</v>
      </c>
      <c r="C402" s="8" t="s">
        <v>2546</v>
      </c>
      <c r="D402" s="20" t="s">
        <v>691</v>
      </c>
      <c r="E402" s="20" t="s">
        <v>46</v>
      </c>
      <c r="F402" s="7" t="s">
        <v>92</v>
      </c>
      <c r="G402" s="20" t="s">
        <v>785</v>
      </c>
      <c r="H402" s="20" t="s">
        <v>786</v>
      </c>
      <c r="I402" s="31" t="s">
        <v>1911</v>
      </c>
      <c r="J402" s="21">
        <v>3</v>
      </c>
      <c r="K402" s="16">
        <v>0</v>
      </c>
      <c r="L402" s="16">
        <v>0</v>
      </c>
      <c r="M402" s="11">
        <f t="shared" si="6"/>
        <v>0</v>
      </c>
    </row>
    <row r="403" spans="1:42 16371:16384" s="8" customFormat="1" x14ac:dyDescent="0.25">
      <c r="A403" s="7"/>
      <c r="B403" s="7" t="s">
        <v>997</v>
      </c>
      <c r="C403" s="7" t="s">
        <v>1943</v>
      </c>
      <c r="D403" s="7" t="s">
        <v>998</v>
      </c>
      <c r="E403" s="20" t="s">
        <v>46</v>
      </c>
      <c r="F403" s="7" t="s">
        <v>92</v>
      </c>
      <c r="G403" s="7" t="s">
        <v>785</v>
      </c>
      <c r="H403" s="7" t="s">
        <v>786</v>
      </c>
      <c r="I403" s="10" t="s">
        <v>1911</v>
      </c>
      <c r="J403" s="16">
        <v>1</v>
      </c>
      <c r="K403" s="16">
        <v>0</v>
      </c>
      <c r="L403" s="16">
        <v>0</v>
      </c>
      <c r="M403" s="11">
        <f t="shared" si="6"/>
        <v>0</v>
      </c>
    </row>
    <row r="404" spans="1:42 16371:16384" x14ac:dyDescent="0.25">
      <c r="A404" s="13"/>
      <c r="B404" s="13" t="s">
        <v>780</v>
      </c>
      <c r="C404" s="13" t="s">
        <v>780</v>
      </c>
      <c r="D404" s="13" t="s">
        <v>781</v>
      </c>
      <c r="E404" s="13" t="s">
        <v>61</v>
      </c>
      <c r="F404" s="13" t="s">
        <v>213</v>
      </c>
      <c r="G404" s="13" t="s">
        <v>571</v>
      </c>
      <c r="H404" s="13" t="s">
        <v>44</v>
      </c>
      <c r="I404" s="11" t="s">
        <v>571</v>
      </c>
      <c r="J404" s="15">
        <v>3</v>
      </c>
      <c r="K404" s="11">
        <v>0</v>
      </c>
      <c r="L404" s="11">
        <v>0</v>
      </c>
      <c r="M404" s="11">
        <f t="shared" si="6"/>
        <v>0</v>
      </c>
    </row>
    <row r="405" spans="1:42 16371:16384" x14ac:dyDescent="0.25">
      <c r="B405" s="12" t="s">
        <v>2122</v>
      </c>
      <c r="C405" s="12" t="s">
        <v>2123</v>
      </c>
      <c r="D405" s="12" t="s">
        <v>781</v>
      </c>
      <c r="E405" s="12" t="s">
        <v>61</v>
      </c>
      <c r="F405" s="12" t="s">
        <v>213</v>
      </c>
      <c r="G405" s="12" t="s">
        <v>571</v>
      </c>
      <c r="H405" s="12" t="s">
        <v>44</v>
      </c>
      <c r="I405" s="11" t="s">
        <v>571</v>
      </c>
      <c r="J405" s="11">
        <v>3</v>
      </c>
      <c r="K405" s="11">
        <v>0</v>
      </c>
      <c r="L405" s="11">
        <v>0</v>
      </c>
      <c r="M405" s="11">
        <f t="shared" si="6"/>
        <v>0</v>
      </c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</row>
    <row r="406" spans="1:42 16371:16384" s="23" customFormat="1" x14ac:dyDescent="0.25">
      <c r="A406" s="7"/>
      <c r="B406" s="7" t="s">
        <v>605</v>
      </c>
      <c r="C406" s="7" t="s">
        <v>605</v>
      </c>
      <c r="D406" s="7" t="s">
        <v>606</v>
      </c>
      <c r="E406" s="7" t="s">
        <v>46</v>
      </c>
      <c r="F406" s="7" t="s">
        <v>92</v>
      </c>
      <c r="G406" s="7" t="s">
        <v>571</v>
      </c>
      <c r="H406" s="7" t="s">
        <v>44</v>
      </c>
      <c r="I406" s="10" t="s">
        <v>1911</v>
      </c>
      <c r="J406" s="9">
        <v>4</v>
      </c>
      <c r="K406" s="10">
        <v>0</v>
      </c>
      <c r="L406" s="10">
        <v>0</v>
      </c>
      <c r="M406" s="11">
        <f t="shared" si="6"/>
        <v>0</v>
      </c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XEQ406" s="12"/>
      <c r="XER406" s="12"/>
      <c r="XES406" s="12"/>
      <c r="XET406" s="12"/>
      <c r="XEU406" s="12"/>
      <c r="XEV406" s="12"/>
      <c r="XEW406" s="12"/>
      <c r="XEX406" s="12"/>
      <c r="XEY406" s="12"/>
      <c r="XEZ406" s="12"/>
      <c r="XFA406" s="12"/>
      <c r="XFB406" s="12"/>
      <c r="XFC406" s="12"/>
      <c r="XFD406" s="12"/>
    </row>
    <row r="407" spans="1:42 16371:16384" s="23" customFormat="1" x14ac:dyDescent="0.25">
      <c r="A407" s="7"/>
      <c r="B407" s="7" t="s">
        <v>607</v>
      </c>
      <c r="C407" s="7" t="s">
        <v>1960</v>
      </c>
      <c r="D407" s="7" t="s">
        <v>606</v>
      </c>
      <c r="E407" s="7" t="s">
        <v>46</v>
      </c>
      <c r="F407" s="7" t="s">
        <v>92</v>
      </c>
      <c r="G407" s="7" t="s">
        <v>571</v>
      </c>
      <c r="H407" s="7" t="s">
        <v>44</v>
      </c>
      <c r="I407" s="10" t="s">
        <v>1911</v>
      </c>
      <c r="J407" s="9">
        <v>4</v>
      </c>
      <c r="K407" s="10">
        <v>0</v>
      </c>
      <c r="L407" s="10">
        <v>0</v>
      </c>
      <c r="M407" s="11">
        <f t="shared" si="6"/>
        <v>0</v>
      </c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XEQ407" s="12"/>
      <c r="XER407" s="12"/>
      <c r="XES407" s="12"/>
      <c r="XET407" s="12"/>
      <c r="XEU407" s="12"/>
      <c r="XEV407" s="12"/>
      <c r="XEW407" s="12"/>
      <c r="XEX407" s="12"/>
      <c r="XEY407" s="12"/>
      <c r="XEZ407" s="12"/>
      <c r="XFA407" s="12"/>
      <c r="XFB407" s="12"/>
      <c r="XFC407" s="12"/>
      <c r="XFD407" s="12"/>
    </row>
    <row r="408" spans="1:42 16371:16384" s="23" customFormat="1" x14ac:dyDescent="0.25">
      <c r="A408" s="7"/>
      <c r="B408" s="7" t="s">
        <v>852</v>
      </c>
      <c r="C408" s="7" t="s">
        <v>1960</v>
      </c>
      <c r="D408" s="7" t="s">
        <v>606</v>
      </c>
      <c r="E408" s="7" t="s">
        <v>46</v>
      </c>
      <c r="F408" s="7" t="s">
        <v>92</v>
      </c>
      <c r="G408" s="7" t="s">
        <v>785</v>
      </c>
      <c r="H408" s="7" t="s">
        <v>786</v>
      </c>
      <c r="I408" s="10" t="s">
        <v>1911</v>
      </c>
      <c r="J408" s="9">
        <v>4</v>
      </c>
      <c r="K408" s="10">
        <v>0</v>
      </c>
      <c r="L408" s="10">
        <v>0</v>
      </c>
      <c r="M408" s="11">
        <f t="shared" si="6"/>
        <v>0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XEQ408" s="12"/>
      <c r="XER408" s="12"/>
      <c r="XES408" s="12"/>
      <c r="XET408" s="12"/>
      <c r="XEU408" s="12"/>
      <c r="XEV408" s="12"/>
      <c r="XEW408" s="12"/>
      <c r="XEX408" s="12"/>
      <c r="XEY408" s="12"/>
      <c r="XEZ408" s="12"/>
      <c r="XFA408" s="12"/>
      <c r="XFB408" s="12"/>
      <c r="XFC408" s="12"/>
      <c r="XFD408" s="12"/>
    </row>
    <row r="409" spans="1:42 16371:16384" x14ac:dyDescent="0.25">
      <c r="A409" s="7"/>
      <c r="B409" s="7" t="s">
        <v>1054</v>
      </c>
      <c r="C409" s="7" t="s">
        <v>1941</v>
      </c>
      <c r="D409" s="7" t="s">
        <v>1055</v>
      </c>
      <c r="E409" s="7" t="s">
        <v>46</v>
      </c>
      <c r="F409" s="7" t="s">
        <v>92</v>
      </c>
      <c r="G409" s="7" t="s">
        <v>1038</v>
      </c>
      <c r="H409" s="8" t="s">
        <v>1884</v>
      </c>
      <c r="I409" s="10" t="s">
        <v>1911</v>
      </c>
      <c r="J409" s="9">
        <v>4</v>
      </c>
      <c r="K409" s="10">
        <v>0</v>
      </c>
      <c r="L409" s="10">
        <v>0</v>
      </c>
      <c r="M409" s="11">
        <f t="shared" si="6"/>
        <v>0</v>
      </c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</row>
    <row r="410" spans="1:42 16371:16384" x14ac:dyDescent="0.25">
      <c r="A410" s="7"/>
      <c r="B410" s="20" t="s">
        <v>2528</v>
      </c>
      <c r="C410" s="8" t="s">
        <v>1941</v>
      </c>
      <c r="D410" s="20" t="s">
        <v>1055</v>
      </c>
      <c r="E410" s="20" t="s">
        <v>46</v>
      </c>
      <c r="F410" s="7" t="s">
        <v>92</v>
      </c>
      <c r="G410" s="20" t="s">
        <v>571</v>
      </c>
      <c r="H410" s="8" t="s">
        <v>1884</v>
      </c>
      <c r="I410" s="10" t="s">
        <v>1911</v>
      </c>
      <c r="J410" s="21">
        <v>4</v>
      </c>
      <c r="K410" s="16">
        <v>0</v>
      </c>
      <c r="L410" s="16">
        <v>0</v>
      </c>
      <c r="M410" s="11">
        <f t="shared" si="6"/>
        <v>0</v>
      </c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</row>
    <row r="411" spans="1:42 16371:16384" x14ac:dyDescent="0.25">
      <c r="A411" s="8"/>
      <c r="B411" s="8" t="s">
        <v>3134</v>
      </c>
      <c r="C411" s="8" t="s">
        <v>3135</v>
      </c>
      <c r="D411" s="8" t="s">
        <v>1055</v>
      </c>
      <c r="E411" s="8" t="s">
        <v>46</v>
      </c>
      <c r="F411" s="8" t="s">
        <v>92</v>
      </c>
      <c r="G411" s="8" t="s">
        <v>785</v>
      </c>
      <c r="H411" s="8" t="s">
        <v>786</v>
      </c>
      <c r="I411" s="10" t="s">
        <v>1911</v>
      </c>
      <c r="J411" s="10">
        <v>6</v>
      </c>
      <c r="K411" s="10">
        <v>0</v>
      </c>
      <c r="L411" s="10">
        <v>0</v>
      </c>
      <c r="M411" s="11">
        <f t="shared" si="6"/>
        <v>0</v>
      </c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</row>
    <row r="412" spans="1:42 16371:16384" s="6" customFormat="1" x14ac:dyDescent="0.25">
      <c r="A412" s="8"/>
      <c r="B412" s="8" t="s">
        <v>3136</v>
      </c>
      <c r="C412" s="8" t="s">
        <v>3135</v>
      </c>
      <c r="D412" s="8" t="s">
        <v>1055</v>
      </c>
      <c r="E412" s="8" t="s">
        <v>46</v>
      </c>
      <c r="F412" s="8" t="s">
        <v>92</v>
      </c>
      <c r="G412" s="8" t="s">
        <v>571</v>
      </c>
      <c r="H412" s="8" t="s">
        <v>44</v>
      </c>
      <c r="I412" s="10" t="s">
        <v>1911</v>
      </c>
      <c r="J412" s="10">
        <v>6</v>
      </c>
      <c r="K412" s="10">
        <v>0</v>
      </c>
      <c r="L412" s="10">
        <v>0</v>
      </c>
      <c r="M412" s="11">
        <f t="shared" si="6"/>
        <v>0</v>
      </c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</row>
    <row r="413" spans="1:42 16371:16384" s="6" customFormat="1" x14ac:dyDescent="0.25">
      <c r="A413" s="8"/>
      <c r="B413" s="8" t="s">
        <v>3137</v>
      </c>
      <c r="C413" s="8" t="s">
        <v>3135</v>
      </c>
      <c r="D413" s="8" t="s">
        <v>1055</v>
      </c>
      <c r="E413" s="8" t="s">
        <v>46</v>
      </c>
      <c r="F413" s="8" t="s">
        <v>92</v>
      </c>
      <c r="G413" s="8" t="s">
        <v>1038</v>
      </c>
      <c r="H413" s="8" t="s">
        <v>1884</v>
      </c>
      <c r="I413" s="10" t="s">
        <v>1911</v>
      </c>
      <c r="J413" s="10">
        <v>6</v>
      </c>
      <c r="K413" s="10">
        <v>0</v>
      </c>
      <c r="L413" s="10">
        <v>0</v>
      </c>
      <c r="M413" s="11">
        <f t="shared" si="6"/>
        <v>0</v>
      </c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</row>
    <row r="414" spans="1:42 16371:16384" s="23" customFormat="1" x14ac:dyDescent="0.25">
      <c r="A414" s="7"/>
      <c r="B414" s="7" t="s">
        <v>853</v>
      </c>
      <c r="C414" s="7" t="s">
        <v>1941</v>
      </c>
      <c r="D414" s="7" t="s">
        <v>854</v>
      </c>
      <c r="E414" s="7" t="s">
        <v>46</v>
      </c>
      <c r="F414" s="7" t="s">
        <v>92</v>
      </c>
      <c r="G414" s="7" t="s">
        <v>785</v>
      </c>
      <c r="H414" s="7" t="s">
        <v>786</v>
      </c>
      <c r="I414" s="10" t="s">
        <v>1911</v>
      </c>
      <c r="J414" s="9">
        <v>4</v>
      </c>
      <c r="K414" s="10">
        <v>0</v>
      </c>
      <c r="L414" s="10">
        <v>0</v>
      </c>
      <c r="M414" s="11">
        <f t="shared" si="6"/>
        <v>0</v>
      </c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XEQ414" s="12"/>
      <c r="XER414" s="12"/>
      <c r="XES414" s="12"/>
      <c r="XET414" s="12"/>
      <c r="XEU414" s="12"/>
      <c r="XEV414" s="12"/>
      <c r="XEW414" s="12"/>
      <c r="XEX414" s="12"/>
      <c r="XEY414" s="12"/>
      <c r="XEZ414" s="12"/>
      <c r="XFA414" s="12"/>
      <c r="XFB414" s="12"/>
      <c r="XFC414" s="12"/>
      <c r="XFD414" s="12"/>
    </row>
    <row r="415" spans="1:42 16371:16384" s="6" customFormat="1" x14ac:dyDescent="0.25">
      <c r="A415" s="7"/>
      <c r="B415" s="7" t="s">
        <v>1056</v>
      </c>
      <c r="C415" s="7" t="s">
        <v>1962</v>
      </c>
      <c r="D415" s="7" t="s">
        <v>1057</v>
      </c>
      <c r="E415" s="7" t="s">
        <v>46</v>
      </c>
      <c r="F415" s="7" t="s">
        <v>92</v>
      </c>
      <c r="G415" s="7" t="s">
        <v>1038</v>
      </c>
      <c r="H415" s="8" t="s">
        <v>1884</v>
      </c>
      <c r="I415" s="10" t="s">
        <v>1911</v>
      </c>
      <c r="J415" s="9">
        <v>5</v>
      </c>
      <c r="K415" s="10">
        <v>0</v>
      </c>
      <c r="L415" s="10">
        <v>0</v>
      </c>
      <c r="M415" s="11">
        <f t="shared" si="6"/>
        <v>0</v>
      </c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</row>
    <row r="416" spans="1:42 16371:16384" s="6" customFormat="1" x14ac:dyDescent="0.25">
      <c r="A416" s="8"/>
      <c r="B416" s="8" t="s">
        <v>3146</v>
      </c>
      <c r="C416" s="8" t="s">
        <v>3147</v>
      </c>
      <c r="D416" s="8" t="s">
        <v>1057</v>
      </c>
      <c r="E416" s="8" t="s">
        <v>46</v>
      </c>
      <c r="F416" s="8" t="s">
        <v>92</v>
      </c>
      <c r="G416" s="8" t="s">
        <v>785</v>
      </c>
      <c r="H416" s="8" t="s">
        <v>786</v>
      </c>
      <c r="I416" s="10" t="s">
        <v>1911</v>
      </c>
      <c r="J416" s="10">
        <v>6</v>
      </c>
      <c r="K416" s="10">
        <v>0</v>
      </c>
      <c r="L416" s="10">
        <v>0</v>
      </c>
      <c r="M416" s="11">
        <f t="shared" si="6"/>
        <v>0</v>
      </c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</row>
    <row r="417" spans="1:42 16371:16384" s="6" customFormat="1" x14ac:dyDescent="0.25">
      <c r="A417" s="8"/>
      <c r="B417" s="8" t="s">
        <v>3148</v>
      </c>
      <c r="C417" s="8" t="s">
        <v>3147</v>
      </c>
      <c r="D417" s="8" t="s">
        <v>1057</v>
      </c>
      <c r="E417" s="8" t="s">
        <v>46</v>
      </c>
      <c r="F417" s="8" t="s">
        <v>92</v>
      </c>
      <c r="G417" s="8" t="s">
        <v>1038</v>
      </c>
      <c r="H417" s="8" t="s">
        <v>1884</v>
      </c>
      <c r="I417" s="10" t="s">
        <v>1911</v>
      </c>
      <c r="J417" s="10">
        <v>6</v>
      </c>
      <c r="K417" s="10">
        <v>0</v>
      </c>
      <c r="L417" s="10">
        <v>0</v>
      </c>
      <c r="M417" s="11">
        <f t="shared" si="6"/>
        <v>0</v>
      </c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</row>
    <row r="418" spans="1:42 16371:16384" s="23" customFormat="1" x14ac:dyDescent="0.25">
      <c r="A418" s="8"/>
      <c r="B418" s="8" t="s">
        <v>3149</v>
      </c>
      <c r="C418" s="8" t="s">
        <v>3147</v>
      </c>
      <c r="D418" s="8" t="s">
        <v>1057</v>
      </c>
      <c r="E418" s="8" t="s">
        <v>46</v>
      </c>
      <c r="F418" s="8" t="s">
        <v>92</v>
      </c>
      <c r="G418" s="8" t="s">
        <v>571</v>
      </c>
      <c r="H418" s="8" t="s">
        <v>44</v>
      </c>
      <c r="I418" s="10" t="s">
        <v>1911</v>
      </c>
      <c r="J418" s="10">
        <v>6</v>
      </c>
      <c r="K418" s="10">
        <v>0</v>
      </c>
      <c r="L418" s="10">
        <v>0</v>
      </c>
      <c r="M418" s="11">
        <f t="shared" si="6"/>
        <v>0</v>
      </c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XEQ418" s="12"/>
      <c r="XER418" s="12"/>
      <c r="XES418" s="12"/>
      <c r="XET418" s="12"/>
      <c r="XEU418" s="12"/>
      <c r="XEV418" s="12"/>
      <c r="XEW418" s="12"/>
      <c r="XEX418" s="12"/>
      <c r="XEY418" s="12"/>
      <c r="XEZ418" s="12"/>
      <c r="XFA418" s="12"/>
      <c r="XFB418" s="12"/>
      <c r="XFC418" s="12"/>
      <c r="XFD418" s="12"/>
    </row>
    <row r="419" spans="1:42 16371:16384" s="23" customFormat="1" x14ac:dyDescent="0.25">
      <c r="A419" s="7"/>
      <c r="B419" s="7" t="s">
        <v>855</v>
      </c>
      <c r="C419" s="7" t="s">
        <v>1962</v>
      </c>
      <c r="D419" s="7" t="s">
        <v>856</v>
      </c>
      <c r="E419" s="7" t="s">
        <v>46</v>
      </c>
      <c r="F419" s="7" t="s">
        <v>92</v>
      </c>
      <c r="G419" s="7" t="s">
        <v>785</v>
      </c>
      <c r="H419" s="7" t="s">
        <v>786</v>
      </c>
      <c r="I419" s="10" t="s">
        <v>1911</v>
      </c>
      <c r="J419" s="9">
        <v>5</v>
      </c>
      <c r="K419" s="10">
        <v>1</v>
      </c>
      <c r="L419" s="10">
        <v>0</v>
      </c>
      <c r="M419" s="11">
        <f t="shared" si="6"/>
        <v>5</v>
      </c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XEQ419" s="12"/>
      <c r="XER419" s="12"/>
      <c r="XES419" s="12"/>
      <c r="XET419" s="12"/>
      <c r="XEU419" s="12"/>
      <c r="XEV419" s="12"/>
      <c r="XEW419" s="12"/>
      <c r="XEX419" s="12"/>
      <c r="XEY419" s="12"/>
      <c r="XEZ419" s="12"/>
      <c r="XFA419" s="12"/>
      <c r="XFB419" s="12"/>
      <c r="XFC419" s="12"/>
      <c r="XFD419" s="12"/>
    </row>
    <row r="420" spans="1:42 16371:16384" s="23" customFormat="1" x14ac:dyDescent="0.25">
      <c r="A420" s="7"/>
      <c r="B420" s="20" t="s">
        <v>2529</v>
      </c>
      <c r="C420" s="8" t="s">
        <v>1962</v>
      </c>
      <c r="D420" s="20" t="s">
        <v>856</v>
      </c>
      <c r="E420" s="20" t="s">
        <v>46</v>
      </c>
      <c r="F420" s="7" t="s">
        <v>92</v>
      </c>
      <c r="G420" s="20" t="s">
        <v>571</v>
      </c>
      <c r="H420" s="8" t="s">
        <v>1884</v>
      </c>
      <c r="I420" s="10" t="s">
        <v>1911</v>
      </c>
      <c r="J420" s="21">
        <v>5</v>
      </c>
      <c r="K420" s="16">
        <v>0</v>
      </c>
      <c r="L420" s="16">
        <v>0</v>
      </c>
      <c r="M420" s="11">
        <f t="shared" si="6"/>
        <v>0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XEQ420" s="12"/>
      <c r="XER420" s="12"/>
      <c r="XES420" s="12"/>
      <c r="XET420" s="12"/>
      <c r="XEU420" s="12"/>
      <c r="XEV420" s="12"/>
      <c r="XEW420" s="12"/>
      <c r="XEX420" s="12"/>
      <c r="XEY420" s="12"/>
      <c r="XEZ420" s="12"/>
      <c r="XFA420" s="12"/>
      <c r="XFB420" s="12"/>
      <c r="XFC420" s="12"/>
      <c r="XFD420" s="12"/>
    </row>
    <row r="421" spans="1:42 16371:16384" s="6" customFormat="1" x14ac:dyDescent="0.25">
      <c r="A421" s="7"/>
      <c r="B421" s="7" t="s">
        <v>857</v>
      </c>
      <c r="C421" s="7" t="s">
        <v>1963</v>
      </c>
      <c r="D421" s="7" t="s">
        <v>858</v>
      </c>
      <c r="E421" s="7" t="s">
        <v>46</v>
      </c>
      <c r="F421" s="7" t="s">
        <v>92</v>
      </c>
      <c r="G421" s="7" t="s">
        <v>785</v>
      </c>
      <c r="H421" s="8" t="s">
        <v>1884</v>
      </c>
      <c r="I421" s="10" t="s">
        <v>1911</v>
      </c>
      <c r="J421" s="9">
        <v>3</v>
      </c>
      <c r="K421" s="10">
        <v>0</v>
      </c>
      <c r="L421" s="10">
        <v>0</v>
      </c>
      <c r="M421" s="11">
        <f t="shared" si="6"/>
        <v>0</v>
      </c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</row>
    <row r="422" spans="1:42 16371:16384" s="6" customFormat="1" x14ac:dyDescent="0.25">
      <c r="A422" s="7"/>
      <c r="B422" s="7" t="s">
        <v>1058</v>
      </c>
      <c r="C422" s="7" t="s">
        <v>1963</v>
      </c>
      <c r="D422" s="7" t="s">
        <v>858</v>
      </c>
      <c r="E422" s="7" t="s">
        <v>46</v>
      </c>
      <c r="F422" s="7" t="s">
        <v>92</v>
      </c>
      <c r="G422" s="7" t="s">
        <v>1038</v>
      </c>
      <c r="H422" s="8" t="s">
        <v>1884</v>
      </c>
      <c r="I422" s="10" t="s">
        <v>1911</v>
      </c>
      <c r="J422" s="9">
        <v>3</v>
      </c>
      <c r="K422" s="10">
        <v>0</v>
      </c>
      <c r="L422" s="10">
        <v>0</v>
      </c>
      <c r="M422" s="11">
        <f t="shared" si="6"/>
        <v>0</v>
      </c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</row>
    <row r="423" spans="1:42 16371:16384" s="6" customFormat="1" x14ac:dyDescent="0.25">
      <c r="A423" s="7"/>
      <c r="B423" s="20" t="s">
        <v>2548</v>
      </c>
      <c r="C423" s="8" t="s">
        <v>2549</v>
      </c>
      <c r="D423" s="20" t="s">
        <v>858</v>
      </c>
      <c r="E423" s="20" t="s">
        <v>46</v>
      </c>
      <c r="F423" s="7" t="s">
        <v>92</v>
      </c>
      <c r="G423" s="20" t="s">
        <v>785</v>
      </c>
      <c r="H423" s="20" t="s">
        <v>786</v>
      </c>
      <c r="I423" s="31" t="s">
        <v>1911</v>
      </c>
      <c r="J423" s="21">
        <v>3</v>
      </c>
      <c r="K423" s="16">
        <v>0</v>
      </c>
      <c r="L423" s="16">
        <v>0</v>
      </c>
      <c r="M423" s="11">
        <f t="shared" si="6"/>
        <v>0</v>
      </c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</row>
    <row r="424" spans="1:42 16371:16384" s="23" customFormat="1" x14ac:dyDescent="0.25">
      <c r="A424" s="7"/>
      <c r="B424" s="20" t="s">
        <v>2550</v>
      </c>
      <c r="C424" s="8" t="s">
        <v>2549</v>
      </c>
      <c r="D424" s="20" t="s">
        <v>858</v>
      </c>
      <c r="E424" s="20" t="s">
        <v>46</v>
      </c>
      <c r="F424" s="7" t="s">
        <v>92</v>
      </c>
      <c r="G424" s="20" t="s">
        <v>1038</v>
      </c>
      <c r="H424" s="20" t="s">
        <v>1884</v>
      </c>
      <c r="I424" s="10" t="s">
        <v>1911</v>
      </c>
      <c r="J424" s="21">
        <v>3</v>
      </c>
      <c r="K424" s="16">
        <v>0</v>
      </c>
      <c r="L424" s="16">
        <v>0</v>
      </c>
      <c r="M424" s="11">
        <f t="shared" si="6"/>
        <v>0</v>
      </c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XEQ424" s="12"/>
      <c r="XER424" s="12"/>
      <c r="XES424" s="12"/>
      <c r="XET424" s="12"/>
      <c r="XEU424" s="12"/>
      <c r="XEV424" s="12"/>
      <c r="XEW424" s="12"/>
      <c r="XEX424" s="12"/>
      <c r="XEY424" s="12"/>
      <c r="XEZ424" s="12"/>
      <c r="XFA424" s="12"/>
      <c r="XFB424" s="12"/>
      <c r="XFC424" s="12"/>
      <c r="XFD424" s="12"/>
    </row>
    <row r="425" spans="1:42 16371:16384" s="23" customFormat="1" x14ac:dyDescent="0.25">
      <c r="A425" s="7"/>
      <c r="B425" s="7" t="s">
        <v>692</v>
      </c>
      <c r="C425" s="7" t="s">
        <v>692</v>
      </c>
      <c r="D425" s="7" t="s">
        <v>693</v>
      </c>
      <c r="E425" s="7" t="s">
        <v>2515</v>
      </c>
      <c r="F425" s="7" t="s">
        <v>92</v>
      </c>
      <c r="G425" s="7" t="s">
        <v>571</v>
      </c>
      <c r="H425" s="7" t="s">
        <v>44</v>
      </c>
      <c r="I425" s="10" t="s">
        <v>1911</v>
      </c>
      <c r="J425" s="9">
        <v>4</v>
      </c>
      <c r="K425" s="10">
        <v>0</v>
      </c>
      <c r="L425" s="10">
        <v>0</v>
      </c>
      <c r="M425" s="11">
        <f t="shared" si="6"/>
        <v>0</v>
      </c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XEQ425" s="12"/>
      <c r="XER425" s="12"/>
      <c r="XES425" s="12"/>
      <c r="XET425" s="12"/>
      <c r="XEU425" s="12"/>
      <c r="XEV425" s="12"/>
      <c r="XEW425" s="12"/>
      <c r="XEX425" s="12"/>
      <c r="XEY425" s="12"/>
      <c r="XEZ425" s="12"/>
      <c r="XFA425" s="12"/>
      <c r="XFB425" s="12"/>
      <c r="XFC425" s="12"/>
      <c r="XFD425" s="12"/>
    </row>
    <row r="426" spans="1:42 16371:16384" s="23" customFormat="1" x14ac:dyDescent="0.25">
      <c r="A426" s="7"/>
      <c r="B426" s="7" t="s">
        <v>859</v>
      </c>
      <c r="C426" s="7" t="s">
        <v>1948</v>
      </c>
      <c r="D426" s="7" t="s">
        <v>860</v>
      </c>
      <c r="E426" s="7" t="s">
        <v>2515</v>
      </c>
      <c r="F426" s="7" t="s">
        <v>92</v>
      </c>
      <c r="G426" s="7" t="s">
        <v>785</v>
      </c>
      <c r="H426" s="7" t="s">
        <v>786</v>
      </c>
      <c r="I426" s="10" t="s">
        <v>1911</v>
      </c>
      <c r="J426" s="16">
        <v>2</v>
      </c>
      <c r="K426" s="16">
        <v>1</v>
      </c>
      <c r="L426" s="16">
        <v>1</v>
      </c>
      <c r="M426" s="11">
        <f t="shared" si="6"/>
        <v>2</v>
      </c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XEQ426" s="12"/>
      <c r="XER426" s="12"/>
      <c r="XES426" s="12"/>
      <c r="XET426" s="12"/>
      <c r="XEU426" s="12"/>
      <c r="XEV426" s="12"/>
      <c r="XEW426" s="12"/>
      <c r="XEX426" s="12"/>
      <c r="XEY426" s="12"/>
      <c r="XEZ426" s="12"/>
      <c r="XFA426" s="12"/>
      <c r="XFB426" s="12"/>
      <c r="XFC426" s="12"/>
      <c r="XFD426" s="12"/>
    </row>
    <row r="427" spans="1:42 16371:16384" s="6" customFormat="1" x14ac:dyDescent="0.25">
      <c r="A427" s="7"/>
      <c r="B427" s="7" t="s">
        <v>1112</v>
      </c>
      <c r="C427" s="7" t="s">
        <v>1956</v>
      </c>
      <c r="D427" s="7" t="s">
        <v>1113</v>
      </c>
      <c r="E427" s="7" t="s">
        <v>2515</v>
      </c>
      <c r="F427" s="7" t="s">
        <v>92</v>
      </c>
      <c r="G427" s="7" t="s">
        <v>1038</v>
      </c>
      <c r="H427" s="7" t="s">
        <v>1884</v>
      </c>
      <c r="I427" s="10" t="s">
        <v>1911</v>
      </c>
      <c r="J427" s="16">
        <v>3</v>
      </c>
      <c r="K427" s="16">
        <v>0</v>
      </c>
      <c r="L427" s="16">
        <v>0</v>
      </c>
      <c r="M427" s="11">
        <f t="shared" si="6"/>
        <v>0</v>
      </c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</row>
    <row r="428" spans="1:42 16371:16384" s="6" customFormat="1" x14ac:dyDescent="0.25">
      <c r="A428" s="8"/>
      <c r="B428" s="8" t="s">
        <v>3142</v>
      </c>
      <c r="C428" s="8" t="s">
        <v>3143</v>
      </c>
      <c r="D428" s="8" t="s">
        <v>1113</v>
      </c>
      <c r="E428" s="8" t="s">
        <v>46</v>
      </c>
      <c r="F428" s="8" t="s">
        <v>92</v>
      </c>
      <c r="G428" s="8" t="s">
        <v>785</v>
      </c>
      <c r="H428" s="8" t="s">
        <v>786</v>
      </c>
      <c r="I428" s="10" t="s">
        <v>1911</v>
      </c>
      <c r="J428" s="10">
        <v>6</v>
      </c>
      <c r="K428" s="10">
        <v>0</v>
      </c>
      <c r="L428" s="10">
        <v>0</v>
      </c>
      <c r="M428" s="11">
        <f t="shared" si="6"/>
        <v>0</v>
      </c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</row>
    <row r="429" spans="1:42 16371:16384" s="6" customFormat="1" x14ac:dyDescent="0.25">
      <c r="A429" s="8"/>
      <c r="B429" s="8" t="s">
        <v>3144</v>
      </c>
      <c r="C429" s="8" t="s">
        <v>3143</v>
      </c>
      <c r="D429" s="8" t="s">
        <v>1113</v>
      </c>
      <c r="E429" s="8" t="s">
        <v>46</v>
      </c>
      <c r="F429" s="8" t="s">
        <v>92</v>
      </c>
      <c r="G429" s="8" t="s">
        <v>1038</v>
      </c>
      <c r="H429" s="8" t="s">
        <v>1884</v>
      </c>
      <c r="I429" s="10" t="s">
        <v>1911</v>
      </c>
      <c r="J429" s="10">
        <v>6</v>
      </c>
      <c r="K429" s="10">
        <v>0</v>
      </c>
      <c r="L429" s="10">
        <v>0</v>
      </c>
      <c r="M429" s="11">
        <f t="shared" si="6"/>
        <v>0</v>
      </c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</row>
    <row r="430" spans="1:42 16371:16384" s="6" customFormat="1" x14ac:dyDescent="0.25">
      <c r="A430" s="8"/>
      <c r="B430" s="8" t="s">
        <v>3145</v>
      </c>
      <c r="C430" s="8" t="s">
        <v>3143</v>
      </c>
      <c r="D430" s="8" t="s">
        <v>1113</v>
      </c>
      <c r="E430" s="8" t="s">
        <v>46</v>
      </c>
      <c r="F430" s="8" t="s">
        <v>92</v>
      </c>
      <c r="G430" s="8" t="s">
        <v>571</v>
      </c>
      <c r="H430" s="8" t="s">
        <v>44</v>
      </c>
      <c r="I430" s="10" t="s">
        <v>1911</v>
      </c>
      <c r="J430" s="10">
        <v>6</v>
      </c>
      <c r="K430" s="10">
        <v>0</v>
      </c>
      <c r="L430" s="10">
        <v>0</v>
      </c>
      <c r="M430" s="11">
        <f t="shared" si="6"/>
        <v>0</v>
      </c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</row>
    <row r="431" spans="1:42 16371:16384" x14ac:dyDescent="0.25">
      <c r="A431" s="7"/>
      <c r="B431" s="7" t="s">
        <v>999</v>
      </c>
      <c r="C431" s="7" t="s">
        <v>1956</v>
      </c>
      <c r="D431" s="7" t="s">
        <v>1000</v>
      </c>
      <c r="E431" s="7" t="s">
        <v>2515</v>
      </c>
      <c r="F431" s="7" t="s">
        <v>92</v>
      </c>
      <c r="G431" s="7" t="s">
        <v>785</v>
      </c>
      <c r="H431" s="7" t="s">
        <v>786</v>
      </c>
      <c r="I431" s="10" t="s">
        <v>1911</v>
      </c>
      <c r="J431" s="16">
        <v>3</v>
      </c>
      <c r="K431" s="16">
        <v>1</v>
      </c>
      <c r="L431" s="16">
        <v>1</v>
      </c>
      <c r="M431" s="11">
        <f t="shared" si="6"/>
        <v>3</v>
      </c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</row>
    <row r="432" spans="1:42 16371:16384" x14ac:dyDescent="0.25">
      <c r="A432" s="7"/>
      <c r="B432" s="20" t="s">
        <v>2519</v>
      </c>
      <c r="C432" s="8" t="s">
        <v>1956</v>
      </c>
      <c r="D432" s="20" t="s">
        <v>1000</v>
      </c>
      <c r="E432" s="20" t="s">
        <v>2515</v>
      </c>
      <c r="F432" s="7" t="s">
        <v>92</v>
      </c>
      <c r="G432" s="20" t="s">
        <v>571</v>
      </c>
      <c r="H432" s="20" t="s">
        <v>44</v>
      </c>
      <c r="I432" s="10" t="s">
        <v>1911</v>
      </c>
      <c r="J432" s="21">
        <v>3</v>
      </c>
      <c r="K432" s="16">
        <v>0</v>
      </c>
      <c r="L432" s="16">
        <v>0</v>
      </c>
      <c r="M432" s="11">
        <f t="shared" si="6"/>
        <v>0</v>
      </c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</row>
    <row r="433" spans="1:40 16371:16384" s="23" customFormat="1" x14ac:dyDescent="0.25">
      <c r="A433" s="7"/>
      <c r="B433" s="7" t="s">
        <v>1114</v>
      </c>
      <c r="C433" s="7" t="s">
        <v>1919</v>
      </c>
      <c r="D433" s="7" t="s">
        <v>1115</v>
      </c>
      <c r="E433" s="7" t="s">
        <v>2515</v>
      </c>
      <c r="F433" s="7" t="s">
        <v>92</v>
      </c>
      <c r="G433" s="7" t="s">
        <v>1038</v>
      </c>
      <c r="H433" s="7" t="s">
        <v>1884</v>
      </c>
      <c r="I433" s="10" t="s">
        <v>1911</v>
      </c>
      <c r="J433" s="16">
        <v>2</v>
      </c>
      <c r="K433" s="16">
        <v>0</v>
      </c>
      <c r="L433" s="16">
        <v>0</v>
      </c>
      <c r="M433" s="11">
        <f t="shared" si="6"/>
        <v>0</v>
      </c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XEQ433" s="12"/>
      <c r="XER433" s="12"/>
      <c r="XES433" s="12"/>
      <c r="XET433" s="12"/>
      <c r="XEU433" s="12"/>
      <c r="XEV433" s="12"/>
      <c r="XEW433" s="12"/>
      <c r="XEX433" s="12"/>
      <c r="XEY433" s="12"/>
      <c r="XEZ433" s="12"/>
      <c r="XFA433" s="12"/>
      <c r="XFB433" s="12"/>
      <c r="XFC433" s="12"/>
      <c r="XFD433" s="12"/>
    </row>
    <row r="434" spans="1:40 16371:16384" x14ac:dyDescent="0.25">
      <c r="A434" s="8"/>
      <c r="B434" s="8" t="s">
        <v>3157</v>
      </c>
      <c r="C434" s="8" t="s">
        <v>3158</v>
      </c>
      <c r="D434" s="8" t="s">
        <v>1115</v>
      </c>
      <c r="E434" s="8" t="s">
        <v>46</v>
      </c>
      <c r="F434" s="8" t="s">
        <v>92</v>
      </c>
      <c r="G434" s="8" t="s">
        <v>785</v>
      </c>
      <c r="H434" s="8" t="s">
        <v>786</v>
      </c>
      <c r="I434" s="10" t="s">
        <v>1911</v>
      </c>
      <c r="J434" s="10">
        <v>6</v>
      </c>
      <c r="K434" s="10">
        <v>0</v>
      </c>
      <c r="L434" s="10">
        <v>0</v>
      </c>
      <c r="M434" s="11">
        <f t="shared" si="6"/>
        <v>0</v>
      </c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</row>
    <row r="435" spans="1:40 16371:16384" s="6" customFormat="1" x14ac:dyDescent="0.25">
      <c r="A435" s="8"/>
      <c r="B435" s="8" t="s">
        <v>3159</v>
      </c>
      <c r="C435" s="8" t="s">
        <v>3158</v>
      </c>
      <c r="D435" s="8" t="s">
        <v>1115</v>
      </c>
      <c r="E435" s="8" t="s">
        <v>46</v>
      </c>
      <c r="F435" s="8" t="s">
        <v>92</v>
      </c>
      <c r="G435" s="8" t="s">
        <v>571</v>
      </c>
      <c r="H435" s="8" t="s">
        <v>44</v>
      </c>
      <c r="I435" s="10" t="s">
        <v>1911</v>
      </c>
      <c r="J435" s="10">
        <v>6</v>
      </c>
      <c r="K435" s="10">
        <v>0</v>
      </c>
      <c r="L435" s="10">
        <v>0</v>
      </c>
      <c r="M435" s="11">
        <f t="shared" si="6"/>
        <v>0</v>
      </c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</row>
    <row r="436" spans="1:40 16371:16384" s="6" customFormat="1" x14ac:dyDescent="0.25">
      <c r="A436" s="8"/>
      <c r="B436" s="8" t="s">
        <v>3160</v>
      </c>
      <c r="C436" s="8" t="s">
        <v>3158</v>
      </c>
      <c r="D436" s="8" t="s">
        <v>1115</v>
      </c>
      <c r="E436" s="8" t="s">
        <v>46</v>
      </c>
      <c r="F436" s="8" t="s">
        <v>92</v>
      </c>
      <c r="G436" s="8" t="s">
        <v>1038</v>
      </c>
      <c r="H436" s="8" t="s">
        <v>1884</v>
      </c>
      <c r="I436" s="10" t="s">
        <v>1911</v>
      </c>
      <c r="J436" s="10">
        <v>6</v>
      </c>
      <c r="K436" s="10">
        <v>0</v>
      </c>
      <c r="L436" s="10">
        <v>0</v>
      </c>
      <c r="M436" s="11">
        <f t="shared" si="6"/>
        <v>0</v>
      </c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</row>
    <row r="437" spans="1:40 16371:16384" x14ac:dyDescent="0.25">
      <c r="A437" s="7"/>
      <c r="B437" s="7" t="s">
        <v>1001</v>
      </c>
      <c r="C437" s="7" t="s">
        <v>1919</v>
      </c>
      <c r="D437" s="7" t="s">
        <v>1002</v>
      </c>
      <c r="E437" s="7" t="s">
        <v>2515</v>
      </c>
      <c r="F437" s="7" t="s">
        <v>92</v>
      </c>
      <c r="G437" s="7" t="s">
        <v>785</v>
      </c>
      <c r="H437" s="7" t="s">
        <v>786</v>
      </c>
      <c r="I437" s="10" t="s">
        <v>1911</v>
      </c>
      <c r="J437" s="16">
        <v>2</v>
      </c>
      <c r="K437" s="16">
        <v>1</v>
      </c>
      <c r="L437" s="16">
        <v>1</v>
      </c>
      <c r="M437" s="11">
        <f t="shared" si="6"/>
        <v>2</v>
      </c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</row>
    <row r="438" spans="1:40 16371:16384" x14ac:dyDescent="0.25">
      <c r="A438" s="7"/>
      <c r="B438" s="20" t="s">
        <v>2517</v>
      </c>
      <c r="C438" s="8" t="s">
        <v>1919</v>
      </c>
      <c r="D438" s="20" t="s">
        <v>1002</v>
      </c>
      <c r="E438" s="20" t="s">
        <v>2515</v>
      </c>
      <c r="F438" s="7" t="s">
        <v>92</v>
      </c>
      <c r="G438" s="20" t="s">
        <v>571</v>
      </c>
      <c r="H438" s="20" t="s">
        <v>44</v>
      </c>
      <c r="I438" s="10" t="s">
        <v>1911</v>
      </c>
      <c r="J438" s="21">
        <v>2</v>
      </c>
      <c r="K438" s="16">
        <v>0</v>
      </c>
      <c r="L438" s="16">
        <v>0</v>
      </c>
      <c r="M438" s="11">
        <f t="shared" si="6"/>
        <v>0</v>
      </c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</row>
    <row r="439" spans="1:40 16371:16384" s="23" customFormat="1" x14ac:dyDescent="0.25">
      <c r="A439" s="7"/>
      <c r="B439" s="7" t="s">
        <v>1116</v>
      </c>
      <c r="C439" s="7" t="s">
        <v>1927</v>
      </c>
      <c r="D439" s="7" t="s">
        <v>1117</v>
      </c>
      <c r="E439" s="7" t="s">
        <v>2515</v>
      </c>
      <c r="F439" s="7" t="s">
        <v>92</v>
      </c>
      <c r="G439" s="7" t="s">
        <v>1038</v>
      </c>
      <c r="H439" s="7" t="s">
        <v>1884</v>
      </c>
      <c r="I439" s="10" t="s">
        <v>1911</v>
      </c>
      <c r="J439" s="16">
        <v>2</v>
      </c>
      <c r="K439" s="16">
        <v>0</v>
      </c>
      <c r="L439" s="16">
        <v>0</v>
      </c>
      <c r="M439" s="11">
        <f t="shared" si="6"/>
        <v>0</v>
      </c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XEQ439" s="12"/>
      <c r="XER439" s="12"/>
      <c r="XES439" s="12"/>
      <c r="XET439" s="12"/>
      <c r="XEU439" s="12"/>
      <c r="XEV439" s="12"/>
      <c r="XEW439" s="12"/>
      <c r="XEX439" s="12"/>
      <c r="XEY439" s="12"/>
      <c r="XEZ439" s="12"/>
      <c r="XFA439" s="12"/>
      <c r="XFB439" s="12"/>
      <c r="XFC439" s="12"/>
      <c r="XFD439" s="12"/>
    </row>
    <row r="440" spans="1:40 16371:16384" s="23" customFormat="1" x14ac:dyDescent="0.25">
      <c r="A440" s="7"/>
      <c r="B440" s="7" t="s">
        <v>1003</v>
      </c>
      <c r="C440" s="7" t="s">
        <v>1927</v>
      </c>
      <c r="D440" s="7" t="s">
        <v>1004</v>
      </c>
      <c r="E440" s="7" t="s">
        <v>2515</v>
      </c>
      <c r="F440" s="7" t="s">
        <v>92</v>
      </c>
      <c r="G440" s="7" t="s">
        <v>785</v>
      </c>
      <c r="H440" s="7" t="s">
        <v>786</v>
      </c>
      <c r="I440" s="10" t="s">
        <v>1911</v>
      </c>
      <c r="J440" s="16">
        <v>2</v>
      </c>
      <c r="K440" s="16">
        <v>1</v>
      </c>
      <c r="L440" s="16">
        <v>0</v>
      </c>
      <c r="M440" s="11">
        <f t="shared" si="6"/>
        <v>2</v>
      </c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XEQ440" s="12"/>
      <c r="XER440" s="12"/>
      <c r="XES440" s="12"/>
      <c r="XET440" s="12"/>
      <c r="XEU440" s="12"/>
      <c r="XEV440" s="12"/>
      <c r="XEW440" s="12"/>
      <c r="XEX440" s="12"/>
      <c r="XEY440" s="12"/>
      <c r="XEZ440" s="12"/>
      <c r="XFA440" s="12"/>
      <c r="XFB440" s="12"/>
      <c r="XFC440" s="12"/>
      <c r="XFD440" s="12"/>
    </row>
    <row r="441" spans="1:40 16371:16384" s="23" customFormat="1" x14ac:dyDescent="0.25">
      <c r="A441" s="7"/>
      <c r="B441" s="20" t="s">
        <v>2518</v>
      </c>
      <c r="C441" s="8" t="s">
        <v>1927</v>
      </c>
      <c r="D441" s="20" t="s">
        <v>1004</v>
      </c>
      <c r="E441" s="20" t="s">
        <v>2515</v>
      </c>
      <c r="F441" s="7" t="s">
        <v>92</v>
      </c>
      <c r="G441" s="20" t="s">
        <v>571</v>
      </c>
      <c r="H441" s="20" t="s">
        <v>44</v>
      </c>
      <c r="I441" s="10" t="s">
        <v>1911</v>
      </c>
      <c r="J441" s="21">
        <v>2</v>
      </c>
      <c r="K441" s="16">
        <v>0</v>
      </c>
      <c r="L441" s="16">
        <v>0</v>
      </c>
      <c r="M441" s="11">
        <f t="shared" si="6"/>
        <v>0</v>
      </c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XEQ441" s="12"/>
      <c r="XER441" s="12"/>
      <c r="XES441" s="12"/>
      <c r="XET441" s="12"/>
      <c r="XEU441" s="12"/>
      <c r="XEV441" s="12"/>
      <c r="XEW441" s="12"/>
      <c r="XEX441" s="12"/>
      <c r="XEY441" s="12"/>
      <c r="XEZ441" s="12"/>
      <c r="XFA441" s="12"/>
      <c r="XFB441" s="12"/>
      <c r="XFC441" s="12"/>
      <c r="XFD441" s="12"/>
    </row>
    <row r="442" spans="1:40 16371:16384" s="23" customFormat="1" x14ac:dyDescent="0.25">
      <c r="A442" s="7"/>
      <c r="B442" s="7" t="s">
        <v>1109</v>
      </c>
      <c r="C442" s="7" t="s">
        <v>1959</v>
      </c>
      <c r="D442" s="7" t="s">
        <v>2320</v>
      </c>
      <c r="E442" s="7" t="s">
        <v>2515</v>
      </c>
      <c r="F442" s="7" t="s">
        <v>92</v>
      </c>
      <c r="G442" s="7" t="s">
        <v>1038</v>
      </c>
      <c r="H442" s="7" t="s">
        <v>1884</v>
      </c>
      <c r="I442" s="10" t="s">
        <v>1911</v>
      </c>
      <c r="J442" s="16">
        <v>4</v>
      </c>
      <c r="K442" s="16">
        <v>0</v>
      </c>
      <c r="L442" s="16">
        <v>0</v>
      </c>
      <c r="M442" s="11">
        <f t="shared" si="6"/>
        <v>0</v>
      </c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XEQ442" s="12"/>
      <c r="XER442" s="12"/>
      <c r="XES442" s="12"/>
      <c r="XET442" s="12"/>
      <c r="XEU442" s="12"/>
      <c r="XEV442" s="12"/>
      <c r="XEW442" s="12"/>
      <c r="XEX442" s="12"/>
      <c r="XEY442" s="12"/>
      <c r="XEZ442" s="12"/>
      <c r="XFA442" s="12"/>
      <c r="XFB442" s="12"/>
      <c r="XFC442" s="12"/>
      <c r="XFD442" s="12"/>
    </row>
    <row r="443" spans="1:40 16371:16384" s="23" customFormat="1" x14ac:dyDescent="0.25">
      <c r="A443" s="7"/>
      <c r="B443" s="7" t="s">
        <v>964</v>
      </c>
      <c r="C443" s="7" t="s">
        <v>1959</v>
      </c>
      <c r="D443" s="7" t="s">
        <v>965</v>
      </c>
      <c r="E443" s="7" t="s">
        <v>2515</v>
      </c>
      <c r="F443" s="7" t="s">
        <v>92</v>
      </c>
      <c r="G443" s="7" t="s">
        <v>785</v>
      </c>
      <c r="H443" s="7" t="s">
        <v>786</v>
      </c>
      <c r="I443" s="10" t="s">
        <v>1911</v>
      </c>
      <c r="J443" s="16">
        <v>4</v>
      </c>
      <c r="K443" s="16">
        <v>1</v>
      </c>
      <c r="L443" s="16">
        <v>0</v>
      </c>
      <c r="M443" s="11">
        <f t="shared" si="6"/>
        <v>4</v>
      </c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XEQ443" s="12"/>
      <c r="XER443" s="12"/>
      <c r="XES443" s="12"/>
      <c r="XET443" s="12"/>
      <c r="XEU443" s="12"/>
      <c r="XEV443" s="12"/>
      <c r="XEW443" s="12"/>
      <c r="XEX443" s="12"/>
      <c r="XEY443" s="12"/>
      <c r="XEZ443" s="12"/>
      <c r="XFA443" s="12"/>
      <c r="XFB443" s="12"/>
      <c r="XFC443" s="12"/>
      <c r="XFD443" s="12"/>
    </row>
    <row r="444" spans="1:40 16371:16384" s="23" customFormat="1" x14ac:dyDescent="0.25">
      <c r="A444" s="7"/>
      <c r="B444" s="20" t="s">
        <v>2520</v>
      </c>
      <c r="C444" s="8" t="s">
        <v>1959</v>
      </c>
      <c r="D444" s="20" t="s">
        <v>965</v>
      </c>
      <c r="E444" s="20" t="s">
        <v>2515</v>
      </c>
      <c r="F444" s="7" t="s">
        <v>92</v>
      </c>
      <c r="G444" s="20" t="s">
        <v>571</v>
      </c>
      <c r="H444" s="20" t="s">
        <v>44</v>
      </c>
      <c r="I444" s="10" t="s">
        <v>1911</v>
      </c>
      <c r="J444" s="21">
        <v>4</v>
      </c>
      <c r="K444" s="16">
        <v>0</v>
      </c>
      <c r="L444" s="16">
        <v>0</v>
      </c>
      <c r="M444" s="11">
        <f t="shared" si="6"/>
        <v>0</v>
      </c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XEQ444" s="12"/>
      <c r="XER444" s="12"/>
      <c r="XES444" s="12"/>
      <c r="XET444" s="12"/>
      <c r="XEU444" s="12"/>
      <c r="XEV444" s="12"/>
      <c r="XEW444" s="12"/>
      <c r="XEX444" s="12"/>
      <c r="XEY444" s="12"/>
      <c r="XEZ444" s="12"/>
      <c r="XFA444" s="12"/>
      <c r="XFB444" s="12"/>
      <c r="XFC444" s="12"/>
      <c r="XFD444" s="12"/>
    </row>
    <row r="445" spans="1:40 16371:16384" s="6" customFormat="1" x14ac:dyDescent="0.25">
      <c r="A445" s="7"/>
      <c r="B445" s="7" t="s">
        <v>946</v>
      </c>
      <c r="C445" s="7" t="s">
        <v>1983</v>
      </c>
      <c r="D445" s="7" t="s">
        <v>695</v>
      </c>
      <c r="E445" s="7" t="s">
        <v>2515</v>
      </c>
      <c r="F445" s="7" t="s">
        <v>92</v>
      </c>
      <c r="G445" s="7" t="s">
        <v>785</v>
      </c>
      <c r="H445" s="7" t="s">
        <v>786</v>
      </c>
      <c r="I445" s="10" t="s">
        <v>1911</v>
      </c>
      <c r="J445" s="16">
        <v>4</v>
      </c>
      <c r="K445" s="16">
        <v>1</v>
      </c>
      <c r="L445" s="16">
        <v>1</v>
      </c>
      <c r="M445" s="11">
        <f t="shared" si="6"/>
        <v>4</v>
      </c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</row>
    <row r="446" spans="1:40 16371:16384" x14ac:dyDescent="0.25">
      <c r="A446" s="7"/>
      <c r="B446" s="7" t="s">
        <v>694</v>
      </c>
      <c r="C446" s="7" t="s">
        <v>1983</v>
      </c>
      <c r="D446" s="7" t="s">
        <v>695</v>
      </c>
      <c r="E446" s="7" t="s">
        <v>2515</v>
      </c>
      <c r="F446" s="7" t="s">
        <v>92</v>
      </c>
      <c r="G446" s="7" t="s">
        <v>571</v>
      </c>
      <c r="H446" s="7" t="s">
        <v>44</v>
      </c>
      <c r="I446" s="10" t="s">
        <v>1911</v>
      </c>
      <c r="J446" s="16">
        <v>4</v>
      </c>
      <c r="K446" s="16">
        <v>0</v>
      </c>
      <c r="L446" s="16">
        <v>0</v>
      </c>
      <c r="M446" s="11">
        <f t="shared" si="6"/>
        <v>0</v>
      </c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</row>
    <row r="447" spans="1:40 16371:16384" s="23" customFormat="1" x14ac:dyDescent="0.25">
      <c r="A447" s="7"/>
      <c r="B447" s="7" t="s">
        <v>1110</v>
      </c>
      <c r="C447" s="7" t="s">
        <v>1983</v>
      </c>
      <c r="D447" s="7" t="s">
        <v>1111</v>
      </c>
      <c r="E447" s="7" t="s">
        <v>2515</v>
      </c>
      <c r="F447" s="7" t="s">
        <v>92</v>
      </c>
      <c r="G447" s="7" t="s">
        <v>1038</v>
      </c>
      <c r="H447" s="7" t="s">
        <v>1884</v>
      </c>
      <c r="I447" s="10" t="s">
        <v>1911</v>
      </c>
      <c r="J447" s="16">
        <v>4</v>
      </c>
      <c r="K447" s="16">
        <v>0</v>
      </c>
      <c r="L447" s="16">
        <v>0</v>
      </c>
      <c r="M447" s="11">
        <f t="shared" si="6"/>
        <v>0</v>
      </c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XEQ447" s="12"/>
      <c r="XER447" s="12"/>
      <c r="XES447" s="12"/>
      <c r="XET447" s="12"/>
      <c r="XEU447" s="12"/>
      <c r="XEV447" s="12"/>
      <c r="XEW447" s="12"/>
      <c r="XEX447" s="12"/>
      <c r="XEY447" s="12"/>
      <c r="XEZ447" s="12"/>
      <c r="XFA447" s="12"/>
      <c r="XFB447" s="12"/>
      <c r="XFC447" s="12"/>
      <c r="XFD447" s="12"/>
    </row>
    <row r="448" spans="1:40 16371:16384" s="6" customFormat="1" x14ac:dyDescent="0.25">
      <c r="A448" s="13"/>
      <c r="B448" s="13" t="s">
        <v>2952</v>
      </c>
      <c r="C448" s="13" t="s">
        <v>2953</v>
      </c>
      <c r="D448" s="13" t="s">
        <v>2954</v>
      </c>
      <c r="E448" s="13" t="s">
        <v>2948</v>
      </c>
      <c r="F448" s="13" t="s">
        <v>92</v>
      </c>
      <c r="G448" s="13" t="s">
        <v>519</v>
      </c>
      <c r="H448" s="13" t="s">
        <v>520</v>
      </c>
      <c r="I448" s="15" t="s">
        <v>1974</v>
      </c>
      <c r="J448" s="11">
        <v>6</v>
      </c>
      <c r="K448" s="11">
        <v>1</v>
      </c>
      <c r="L448" s="11">
        <v>1</v>
      </c>
      <c r="M448" s="11">
        <f t="shared" si="6"/>
        <v>6</v>
      </c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</row>
    <row r="449" spans="1:43 16371:16384" s="6" customFormat="1" x14ac:dyDescent="0.25">
      <c r="A449" s="13"/>
      <c r="B449" s="13" t="s">
        <v>397</v>
      </c>
      <c r="C449" s="13" t="s">
        <v>2158</v>
      </c>
      <c r="D449" s="13" t="s">
        <v>398</v>
      </c>
      <c r="E449" s="13" t="s">
        <v>76</v>
      </c>
      <c r="F449" s="13" t="s">
        <v>213</v>
      </c>
      <c r="G449" s="13" t="s">
        <v>96</v>
      </c>
      <c r="H449" s="13" t="s">
        <v>97</v>
      </c>
      <c r="I449" s="11" t="s">
        <v>2133</v>
      </c>
      <c r="J449" s="15">
        <v>2</v>
      </c>
      <c r="K449" s="11">
        <v>1</v>
      </c>
      <c r="L449" s="11">
        <v>1</v>
      </c>
      <c r="M449" s="11">
        <f t="shared" si="6"/>
        <v>2</v>
      </c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</row>
    <row r="450" spans="1:43 16371:16384" x14ac:dyDescent="0.25">
      <c r="A450" s="13"/>
      <c r="B450" s="13" t="s">
        <v>399</v>
      </c>
      <c r="C450" s="13" t="s">
        <v>2159</v>
      </c>
      <c r="D450" s="13" t="s">
        <v>400</v>
      </c>
      <c r="E450" s="13" t="s">
        <v>76</v>
      </c>
      <c r="F450" s="13" t="s">
        <v>213</v>
      </c>
      <c r="G450" s="13" t="s">
        <v>96</v>
      </c>
      <c r="H450" s="13" t="s">
        <v>97</v>
      </c>
      <c r="I450" s="11" t="s">
        <v>2133</v>
      </c>
      <c r="J450" s="15">
        <v>2</v>
      </c>
      <c r="K450" s="11">
        <v>1</v>
      </c>
      <c r="L450" s="11">
        <v>1</v>
      </c>
      <c r="M450" s="11">
        <f t="shared" ref="M450:M513" si="7">J450*K450</f>
        <v>2</v>
      </c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</row>
    <row r="451" spans="1:43 16371:16384" x14ac:dyDescent="0.25">
      <c r="A451" s="7"/>
      <c r="B451" s="7" t="s">
        <v>460</v>
      </c>
      <c r="C451" s="7" t="s">
        <v>1894</v>
      </c>
      <c r="D451" s="7" t="s">
        <v>461</v>
      </c>
      <c r="E451" s="7" t="s">
        <v>66</v>
      </c>
      <c r="F451" s="7" t="s">
        <v>92</v>
      </c>
      <c r="G451" s="7" t="s">
        <v>96</v>
      </c>
      <c r="H451" s="7" t="s">
        <v>97</v>
      </c>
      <c r="I451" s="10" t="s">
        <v>1803</v>
      </c>
      <c r="J451" s="9">
        <v>2</v>
      </c>
      <c r="K451" s="10">
        <v>1</v>
      </c>
      <c r="L451" s="11">
        <v>1</v>
      </c>
      <c r="M451" s="11">
        <f t="shared" si="7"/>
        <v>2</v>
      </c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</row>
    <row r="452" spans="1:43 16371:16384" x14ac:dyDescent="0.25">
      <c r="A452" s="13"/>
      <c r="B452" s="13" t="s">
        <v>2943</v>
      </c>
      <c r="C452" s="13" t="s">
        <v>2944</v>
      </c>
      <c r="D452" s="13" t="s">
        <v>461</v>
      </c>
      <c r="E452" s="13" t="s">
        <v>66</v>
      </c>
      <c r="F452" s="13" t="s">
        <v>92</v>
      </c>
      <c r="G452" s="13" t="s">
        <v>96</v>
      </c>
      <c r="H452" s="13" t="s">
        <v>97</v>
      </c>
      <c r="I452" s="15" t="s">
        <v>1803</v>
      </c>
      <c r="J452" s="11">
        <v>6</v>
      </c>
      <c r="K452" s="11">
        <v>1</v>
      </c>
      <c r="L452" s="11">
        <v>0</v>
      </c>
      <c r="M452" s="11">
        <f t="shared" si="7"/>
        <v>6</v>
      </c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</row>
    <row r="453" spans="1:43 16371:16384" x14ac:dyDescent="0.25">
      <c r="A453" s="7"/>
      <c r="B453" s="7" t="s">
        <v>608</v>
      </c>
      <c r="C453" s="7" t="s">
        <v>608</v>
      </c>
      <c r="D453" s="7" t="s">
        <v>609</v>
      </c>
      <c r="E453" s="7" t="s">
        <v>46</v>
      </c>
      <c r="F453" s="7" t="s">
        <v>92</v>
      </c>
      <c r="G453" s="7" t="s">
        <v>571</v>
      </c>
      <c r="H453" s="7" t="s">
        <v>44</v>
      </c>
      <c r="I453" s="10" t="s">
        <v>1911</v>
      </c>
      <c r="J453" s="9">
        <v>3</v>
      </c>
      <c r="K453" s="10">
        <v>0</v>
      </c>
      <c r="L453" s="10">
        <v>0</v>
      </c>
      <c r="M453" s="11">
        <f t="shared" si="7"/>
        <v>0</v>
      </c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</row>
    <row r="454" spans="1:43 16371:16384" s="6" customFormat="1" x14ac:dyDescent="0.25">
      <c r="A454" s="7"/>
      <c r="B454" s="7" t="s">
        <v>861</v>
      </c>
      <c r="C454" s="7" t="s">
        <v>1966</v>
      </c>
      <c r="D454" s="7" t="s">
        <v>609</v>
      </c>
      <c r="E454" s="7" t="s">
        <v>46</v>
      </c>
      <c r="F454" s="7" t="s">
        <v>92</v>
      </c>
      <c r="G454" s="7" t="s">
        <v>785</v>
      </c>
      <c r="H454" s="7" t="s">
        <v>786</v>
      </c>
      <c r="I454" s="10" t="s">
        <v>1911</v>
      </c>
      <c r="J454" s="9">
        <v>4</v>
      </c>
      <c r="K454" s="10">
        <v>1</v>
      </c>
      <c r="L454" s="10">
        <v>1</v>
      </c>
      <c r="M454" s="11">
        <f t="shared" si="7"/>
        <v>4</v>
      </c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</row>
    <row r="455" spans="1:43 16371:16384" s="23" customFormat="1" x14ac:dyDescent="0.25">
      <c r="A455" s="8"/>
      <c r="B455" s="7" t="s">
        <v>610</v>
      </c>
      <c r="C455" s="7" t="s">
        <v>1971</v>
      </c>
      <c r="D455" s="7" t="s">
        <v>609</v>
      </c>
      <c r="E455" s="7" t="s">
        <v>46</v>
      </c>
      <c r="F455" s="7" t="s">
        <v>92</v>
      </c>
      <c r="G455" s="7" t="s">
        <v>571</v>
      </c>
      <c r="H455" s="8" t="s">
        <v>1884</v>
      </c>
      <c r="I455" s="10" t="s">
        <v>1911</v>
      </c>
      <c r="J455" s="9">
        <v>3</v>
      </c>
      <c r="K455" s="10">
        <v>0</v>
      </c>
      <c r="L455" s="10">
        <v>0</v>
      </c>
      <c r="M455" s="11">
        <f t="shared" si="7"/>
        <v>0</v>
      </c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XEQ455" s="12"/>
      <c r="XER455" s="12"/>
      <c r="XES455" s="12"/>
      <c r="XET455" s="12"/>
      <c r="XEU455" s="12"/>
      <c r="XEV455" s="12"/>
      <c r="XEW455" s="12"/>
      <c r="XEX455" s="12"/>
      <c r="XEY455" s="12"/>
      <c r="XEZ455" s="12"/>
      <c r="XFA455" s="12"/>
      <c r="XFB455" s="12"/>
      <c r="XFC455" s="12"/>
      <c r="XFD455" s="12"/>
    </row>
    <row r="456" spans="1:43 16371:16384" s="6" customFormat="1" x14ac:dyDescent="0.25">
      <c r="A456" s="8"/>
      <c r="B456" s="8" t="s">
        <v>3161</v>
      </c>
      <c r="C456" s="8" t="s">
        <v>3162</v>
      </c>
      <c r="D456" s="8" t="s">
        <v>609</v>
      </c>
      <c r="E456" s="8" t="s">
        <v>46</v>
      </c>
      <c r="F456" s="8" t="s">
        <v>92</v>
      </c>
      <c r="G456" s="8" t="s">
        <v>571</v>
      </c>
      <c r="H456" s="8" t="s">
        <v>44</v>
      </c>
      <c r="I456" s="10" t="s">
        <v>1911</v>
      </c>
      <c r="J456" s="10">
        <v>6</v>
      </c>
      <c r="K456" s="10">
        <v>0</v>
      </c>
      <c r="L456" s="10">
        <v>0</v>
      </c>
      <c r="M456" s="11">
        <f t="shared" si="7"/>
        <v>0</v>
      </c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</row>
    <row r="457" spans="1:43 16371:16384" x14ac:dyDescent="0.25">
      <c r="A457" s="8"/>
      <c r="B457" s="8" t="s">
        <v>3163</v>
      </c>
      <c r="C457" s="8" t="s">
        <v>3162</v>
      </c>
      <c r="D457" s="8" t="s">
        <v>609</v>
      </c>
      <c r="E457" s="8" t="s">
        <v>46</v>
      </c>
      <c r="F457" s="8" t="s">
        <v>92</v>
      </c>
      <c r="G457" s="8" t="s">
        <v>785</v>
      </c>
      <c r="H457" s="8" t="s">
        <v>786</v>
      </c>
      <c r="I457" s="10" t="s">
        <v>1911</v>
      </c>
      <c r="J457" s="10">
        <v>6</v>
      </c>
      <c r="K457" s="10">
        <v>0</v>
      </c>
      <c r="L457" s="10">
        <v>0</v>
      </c>
      <c r="M457" s="11">
        <f t="shared" si="7"/>
        <v>0</v>
      </c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</row>
    <row r="458" spans="1:43 16371:16384" x14ac:dyDescent="0.25">
      <c r="A458" s="8"/>
      <c r="B458" s="8" t="s">
        <v>3164</v>
      </c>
      <c r="C458" s="8" t="s">
        <v>3162</v>
      </c>
      <c r="D458" s="8" t="s">
        <v>609</v>
      </c>
      <c r="E458" s="8" t="s">
        <v>46</v>
      </c>
      <c r="F458" s="8" t="s">
        <v>92</v>
      </c>
      <c r="G458" s="8" t="s">
        <v>785</v>
      </c>
      <c r="H458" s="8" t="s">
        <v>786</v>
      </c>
      <c r="I458" s="10" t="s">
        <v>1911</v>
      </c>
      <c r="J458" s="10">
        <v>6</v>
      </c>
      <c r="K458" s="10">
        <v>0</v>
      </c>
      <c r="L458" s="10">
        <v>0</v>
      </c>
      <c r="M458" s="11">
        <f t="shared" si="7"/>
        <v>0</v>
      </c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</row>
    <row r="459" spans="1:43 16371:16384" s="6" customFormat="1" x14ac:dyDescent="0.25">
      <c r="A459" s="13"/>
      <c r="B459" s="13" t="s">
        <v>1494</v>
      </c>
      <c r="C459" s="13" t="s">
        <v>1637</v>
      </c>
      <c r="D459" s="13" t="s">
        <v>1495</v>
      </c>
      <c r="E459" s="13" t="s">
        <v>9</v>
      </c>
      <c r="F459" s="13" t="s">
        <v>92</v>
      </c>
      <c r="G459" s="13" t="s">
        <v>1177</v>
      </c>
      <c r="H459" s="13" t="s">
        <v>1178</v>
      </c>
      <c r="I459" s="11" t="s">
        <v>1618</v>
      </c>
      <c r="J459" s="15">
        <v>2</v>
      </c>
      <c r="K459" s="11">
        <v>1</v>
      </c>
      <c r="L459" s="11">
        <v>1</v>
      </c>
      <c r="M459" s="11">
        <f t="shared" si="7"/>
        <v>2</v>
      </c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</row>
    <row r="460" spans="1:43 16371:16384" s="6" customFormat="1" x14ac:dyDescent="0.25">
      <c r="A460" s="13"/>
      <c r="B460" s="13" t="s">
        <v>2807</v>
      </c>
      <c r="C460" s="13" t="s">
        <v>2808</v>
      </c>
      <c r="D460" s="13" t="s">
        <v>2809</v>
      </c>
      <c r="E460" s="13" t="s">
        <v>72</v>
      </c>
      <c r="F460" s="13" t="s">
        <v>92</v>
      </c>
      <c r="G460" s="13" t="s">
        <v>1177</v>
      </c>
      <c r="H460" s="13" t="s">
        <v>1178</v>
      </c>
      <c r="I460" s="15" t="s">
        <v>2253</v>
      </c>
      <c r="J460" s="11">
        <v>6</v>
      </c>
      <c r="K460" s="11">
        <v>0</v>
      </c>
      <c r="L460" s="11">
        <v>0</v>
      </c>
      <c r="M460" s="11">
        <f t="shared" si="7"/>
        <v>0</v>
      </c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</row>
    <row r="461" spans="1:43 16371:16384" s="6" customFormat="1" x14ac:dyDescent="0.25">
      <c r="A461" s="7"/>
      <c r="B461" s="7" t="s">
        <v>1518</v>
      </c>
      <c r="C461" s="7" t="s">
        <v>2274</v>
      </c>
      <c r="D461" s="7" t="s">
        <v>1519</v>
      </c>
      <c r="E461" s="7" t="s">
        <v>72</v>
      </c>
      <c r="F461" s="7" t="s">
        <v>92</v>
      </c>
      <c r="G461" s="7" t="s">
        <v>1177</v>
      </c>
      <c r="H461" s="7" t="s">
        <v>1178</v>
      </c>
      <c r="I461" s="10" t="s">
        <v>2253</v>
      </c>
      <c r="J461" s="9">
        <v>4</v>
      </c>
      <c r="K461" s="10">
        <v>1</v>
      </c>
      <c r="L461" s="10">
        <v>1</v>
      </c>
      <c r="M461" s="11">
        <f t="shared" si="7"/>
        <v>4</v>
      </c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</row>
    <row r="462" spans="1:43 16371:16384" s="6" customFormat="1" x14ac:dyDescent="0.25">
      <c r="A462" s="7"/>
      <c r="B462" s="7" t="s">
        <v>1184</v>
      </c>
      <c r="C462" s="7" t="s">
        <v>1656</v>
      </c>
      <c r="D462" s="7" t="s">
        <v>1185</v>
      </c>
      <c r="E462" s="7" t="s">
        <v>3</v>
      </c>
      <c r="F462" s="7" t="s">
        <v>92</v>
      </c>
      <c r="G462" s="7" t="s">
        <v>1177</v>
      </c>
      <c r="H462" s="7" t="s">
        <v>1178</v>
      </c>
      <c r="I462" s="10" t="s">
        <v>1667</v>
      </c>
      <c r="J462" s="9">
        <v>2</v>
      </c>
      <c r="K462" s="10">
        <v>1</v>
      </c>
      <c r="L462" s="10">
        <v>1</v>
      </c>
      <c r="M462" s="11">
        <f t="shared" si="7"/>
        <v>2</v>
      </c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 16371:16384" x14ac:dyDescent="0.25">
      <c r="A463" s="8"/>
      <c r="B463" s="20" t="s">
        <v>2686</v>
      </c>
      <c r="C463" s="8" t="s">
        <v>2687</v>
      </c>
      <c r="D463" s="20" t="s">
        <v>2688</v>
      </c>
      <c r="E463" s="20" t="s">
        <v>63</v>
      </c>
      <c r="F463" s="7" t="s">
        <v>92</v>
      </c>
      <c r="G463" s="20" t="s">
        <v>571</v>
      </c>
      <c r="H463" s="20" t="s">
        <v>44</v>
      </c>
      <c r="I463" s="10" t="s">
        <v>571</v>
      </c>
      <c r="J463" s="21">
        <v>3</v>
      </c>
      <c r="K463" s="16">
        <v>0</v>
      </c>
      <c r="L463" s="16">
        <v>0</v>
      </c>
      <c r="M463" s="11">
        <f t="shared" si="7"/>
        <v>0</v>
      </c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 16371:16384" x14ac:dyDescent="0.25">
      <c r="A464" s="7"/>
      <c r="B464" s="7" t="s">
        <v>1556</v>
      </c>
      <c r="C464" s="7" t="s">
        <v>2002</v>
      </c>
      <c r="D464" s="7" t="s">
        <v>1557</v>
      </c>
      <c r="E464" s="7" t="s">
        <v>2348</v>
      </c>
      <c r="F464" s="7" t="s">
        <v>92</v>
      </c>
      <c r="G464" s="7" t="s">
        <v>785</v>
      </c>
      <c r="H464" s="7" t="s">
        <v>786</v>
      </c>
      <c r="I464" s="10" t="s">
        <v>2342</v>
      </c>
      <c r="J464" s="10">
        <v>4</v>
      </c>
      <c r="K464" s="10">
        <v>1</v>
      </c>
      <c r="L464" s="10">
        <v>1</v>
      </c>
      <c r="M464" s="11">
        <f t="shared" si="7"/>
        <v>4</v>
      </c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 16371:16384" x14ac:dyDescent="0.25">
      <c r="A465" s="7"/>
      <c r="B465" s="7" t="s">
        <v>1554</v>
      </c>
      <c r="C465" s="7" t="s">
        <v>2004</v>
      </c>
      <c r="D465" s="7" t="s">
        <v>1555</v>
      </c>
      <c r="E465" s="7" t="s">
        <v>2348</v>
      </c>
      <c r="F465" s="7" t="s">
        <v>92</v>
      </c>
      <c r="G465" s="7" t="s">
        <v>785</v>
      </c>
      <c r="H465" s="7" t="s">
        <v>786</v>
      </c>
      <c r="I465" s="10" t="s">
        <v>2342</v>
      </c>
      <c r="J465" s="10">
        <v>6</v>
      </c>
      <c r="K465" s="10">
        <v>1</v>
      </c>
      <c r="L465" s="10">
        <v>1</v>
      </c>
      <c r="M465" s="11">
        <f t="shared" si="7"/>
        <v>6</v>
      </c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 16371:16384" s="6" customFormat="1" x14ac:dyDescent="0.25">
      <c r="A466" s="7"/>
      <c r="B466" s="7" t="s">
        <v>2513</v>
      </c>
      <c r="C466" s="7" t="s">
        <v>1947</v>
      </c>
      <c r="D466" s="7" t="s">
        <v>1060</v>
      </c>
      <c r="E466" s="7" t="s">
        <v>62</v>
      </c>
      <c r="F466" s="7" t="s">
        <v>213</v>
      </c>
      <c r="G466" s="7" t="s">
        <v>785</v>
      </c>
      <c r="H466" s="7" t="s">
        <v>786</v>
      </c>
      <c r="I466" s="10" t="s">
        <v>1911</v>
      </c>
      <c r="J466" s="16">
        <v>2</v>
      </c>
      <c r="K466" s="16">
        <v>0</v>
      </c>
      <c r="L466" s="16">
        <v>0</v>
      </c>
      <c r="M466" s="11">
        <f t="shared" si="7"/>
        <v>0</v>
      </c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 16371:16384" x14ac:dyDescent="0.25">
      <c r="A467" s="7"/>
      <c r="B467" s="7" t="s">
        <v>1059</v>
      </c>
      <c r="C467" s="7" t="s">
        <v>1947</v>
      </c>
      <c r="D467" s="7" t="s">
        <v>1060</v>
      </c>
      <c r="E467" s="7" t="s">
        <v>62</v>
      </c>
      <c r="F467" s="7" t="s">
        <v>213</v>
      </c>
      <c r="G467" s="7" t="s">
        <v>1038</v>
      </c>
      <c r="H467" s="8" t="s">
        <v>1884</v>
      </c>
      <c r="I467" s="10" t="s">
        <v>1911</v>
      </c>
      <c r="J467" s="9">
        <v>2</v>
      </c>
      <c r="K467" s="10">
        <v>0</v>
      </c>
      <c r="L467" s="10">
        <v>0</v>
      </c>
      <c r="M467" s="11">
        <f t="shared" si="7"/>
        <v>0</v>
      </c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 16371:16384" s="6" customFormat="1" x14ac:dyDescent="0.25">
      <c r="A468" s="8"/>
      <c r="B468" s="7" t="s">
        <v>620</v>
      </c>
      <c r="C468" s="7" t="s">
        <v>1980</v>
      </c>
      <c r="D468" s="7" t="s">
        <v>621</v>
      </c>
      <c r="E468" s="7" t="s">
        <v>62</v>
      </c>
      <c r="F468" s="7" t="s">
        <v>213</v>
      </c>
      <c r="G468" s="7" t="s">
        <v>571</v>
      </c>
      <c r="H468" s="7" t="s">
        <v>44</v>
      </c>
      <c r="I468" s="10" t="s">
        <v>1911</v>
      </c>
      <c r="J468" s="9">
        <v>3</v>
      </c>
      <c r="K468" s="10">
        <v>0</v>
      </c>
      <c r="L468" s="10">
        <v>0</v>
      </c>
      <c r="M468" s="11">
        <f t="shared" si="7"/>
        <v>0</v>
      </c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 16371:16384" x14ac:dyDescent="0.25">
      <c r="A469" s="7"/>
      <c r="B469" s="7" t="s">
        <v>810</v>
      </c>
      <c r="C469" s="7" t="s">
        <v>1980</v>
      </c>
      <c r="D469" s="7" t="s">
        <v>621</v>
      </c>
      <c r="E469" s="7" t="s">
        <v>62</v>
      </c>
      <c r="F469" s="7" t="s">
        <v>213</v>
      </c>
      <c r="G469" s="7" t="s">
        <v>785</v>
      </c>
      <c r="H469" s="7" t="s">
        <v>786</v>
      </c>
      <c r="I469" s="10" t="s">
        <v>1911</v>
      </c>
      <c r="J469" s="9">
        <v>3</v>
      </c>
      <c r="K469" s="10">
        <v>0</v>
      </c>
      <c r="L469" s="10">
        <v>0</v>
      </c>
      <c r="M469" s="11">
        <f t="shared" si="7"/>
        <v>0</v>
      </c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 16371:16384" s="23" customFormat="1" x14ac:dyDescent="0.25">
      <c r="A470" s="8"/>
      <c r="B470" s="8" t="s">
        <v>3109</v>
      </c>
      <c r="C470" s="8" t="s">
        <v>3110</v>
      </c>
      <c r="D470" s="8" t="s">
        <v>621</v>
      </c>
      <c r="E470" s="8" t="s">
        <v>2516</v>
      </c>
      <c r="F470" s="8" t="s">
        <v>92</v>
      </c>
      <c r="G470" s="8" t="s">
        <v>785</v>
      </c>
      <c r="H470" s="8" t="s">
        <v>786</v>
      </c>
      <c r="I470" s="9" t="s">
        <v>1911</v>
      </c>
      <c r="J470" s="10">
        <v>3</v>
      </c>
      <c r="K470" s="10">
        <v>0</v>
      </c>
      <c r="L470" s="10">
        <v>0</v>
      </c>
      <c r="M470" s="11">
        <f t="shared" si="7"/>
        <v>0</v>
      </c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XEQ470" s="12"/>
      <c r="XER470" s="12"/>
      <c r="XES470" s="12"/>
      <c r="XET470" s="12"/>
      <c r="XEU470" s="12"/>
      <c r="XEV470" s="12"/>
      <c r="XEW470" s="12"/>
      <c r="XEX470" s="12"/>
      <c r="XEY470" s="12"/>
      <c r="XEZ470" s="12"/>
      <c r="XFA470" s="12"/>
      <c r="XFB470" s="12"/>
      <c r="XFC470" s="12"/>
      <c r="XFD470" s="12"/>
    </row>
    <row r="471" spans="1:43 16371:16384" s="23" customFormat="1" x14ac:dyDescent="0.25">
      <c r="A471" s="8"/>
      <c r="B471" s="8" t="s">
        <v>3123</v>
      </c>
      <c r="C471" s="8" t="s">
        <v>3124</v>
      </c>
      <c r="D471" s="8" t="s">
        <v>3125</v>
      </c>
      <c r="E471" s="8" t="s">
        <v>62</v>
      </c>
      <c r="F471" s="8" t="s">
        <v>213</v>
      </c>
      <c r="G471" s="8" t="s">
        <v>571</v>
      </c>
      <c r="H471" s="8" t="s">
        <v>44</v>
      </c>
      <c r="I471" s="10" t="s">
        <v>1911</v>
      </c>
      <c r="J471" s="10">
        <v>1</v>
      </c>
      <c r="K471" s="10">
        <v>0</v>
      </c>
      <c r="L471" s="10">
        <v>0</v>
      </c>
      <c r="M471" s="11">
        <f t="shared" si="7"/>
        <v>0</v>
      </c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XEQ471" s="12"/>
      <c r="XER471" s="12"/>
      <c r="XES471" s="12"/>
      <c r="XET471" s="12"/>
      <c r="XEU471" s="12"/>
      <c r="XEV471" s="12"/>
      <c r="XEW471" s="12"/>
      <c r="XEX471" s="12"/>
      <c r="XEY471" s="12"/>
      <c r="XEZ471" s="12"/>
      <c r="XFA471" s="12"/>
      <c r="XFB471" s="12"/>
      <c r="XFC471" s="12"/>
      <c r="XFD471" s="12"/>
    </row>
    <row r="472" spans="1:43 16371:16384" s="23" customFormat="1" x14ac:dyDescent="0.25">
      <c r="A472" s="7"/>
      <c r="B472" s="7" t="s">
        <v>1371</v>
      </c>
      <c r="C472" s="7" t="s">
        <v>2063</v>
      </c>
      <c r="D472" s="7" t="s">
        <v>1372</v>
      </c>
      <c r="E472" s="7" t="s">
        <v>39</v>
      </c>
      <c r="F472" s="7" t="s">
        <v>92</v>
      </c>
      <c r="G472" s="7" t="s">
        <v>1177</v>
      </c>
      <c r="H472" s="7" t="s">
        <v>1178</v>
      </c>
      <c r="I472" s="10" t="s">
        <v>2047</v>
      </c>
      <c r="J472" s="9">
        <v>2</v>
      </c>
      <c r="K472" s="10">
        <v>0</v>
      </c>
      <c r="L472" s="10">
        <v>0</v>
      </c>
      <c r="M472" s="11">
        <f t="shared" si="7"/>
        <v>0</v>
      </c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XEQ472" s="12"/>
      <c r="XER472" s="12"/>
      <c r="XES472" s="12"/>
      <c r="XET472" s="12"/>
      <c r="XEU472" s="12"/>
      <c r="XEV472" s="12"/>
      <c r="XEW472" s="12"/>
      <c r="XEX472" s="12"/>
      <c r="XEY472" s="12"/>
      <c r="XEZ472" s="12"/>
      <c r="XFA472" s="12"/>
      <c r="XFB472" s="12"/>
      <c r="XFC472" s="12"/>
      <c r="XFD472" s="12"/>
    </row>
    <row r="473" spans="1:43 16371:16384" s="6" customFormat="1" x14ac:dyDescent="0.25">
      <c r="A473" s="13"/>
      <c r="B473" s="13" t="s">
        <v>2988</v>
      </c>
      <c r="C473" s="13" t="s">
        <v>2989</v>
      </c>
      <c r="D473" s="13" t="s">
        <v>2990</v>
      </c>
      <c r="E473" s="13" t="s">
        <v>1724</v>
      </c>
      <c r="F473" s="13" t="s">
        <v>92</v>
      </c>
      <c r="G473" s="13" t="s">
        <v>96</v>
      </c>
      <c r="H473" s="13" t="s">
        <v>97</v>
      </c>
      <c r="I473" s="15" t="s">
        <v>1725</v>
      </c>
      <c r="J473" s="11">
        <v>6</v>
      </c>
      <c r="K473" s="11">
        <v>1</v>
      </c>
      <c r="L473" s="11">
        <v>1</v>
      </c>
      <c r="M473" s="11">
        <f t="shared" si="7"/>
        <v>6</v>
      </c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 16371:16384" x14ac:dyDescent="0.25">
      <c r="A474" s="13"/>
      <c r="B474" s="13" t="s">
        <v>1096</v>
      </c>
      <c r="C474" s="13" t="s">
        <v>2061</v>
      </c>
      <c r="D474" s="13" t="s">
        <v>1097</v>
      </c>
      <c r="E474" s="13" t="s">
        <v>39</v>
      </c>
      <c r="F474" s="13" t="s">
        <v>92</v>
      </c>
      <c r="G474" s="13" t="s">
        <v>1038</v>
      </c>
      <c r="H474" s="13" t="s">
        <v>1884</v>
      </c>
      <c r="I474" s="11" t="s">
        <v>2047</v>
      </c>
      <c r="J474" s="15">
        <v>2</v>
      </c>
      <c r="K474" s="11">
        <v>0</v>
      </c>
      <c r="L474" s="11">
        <v>0</v>
      </c>
      <c r="M474" s="11">
        <f t="shared" si="7"/>
        <v>0</v>
      </c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 16371:16384" s="23" customFormat="1" x14ac:dyDescent="0.25">
      <c r="A475" s="13"/>
      <c r="B475" s="13" t="s">
        <v>2886</v>
      </c>
      <c r="C475" s="7" t="s">
        <v>2887</v>
      </c>
      <c r="D475" s="7" t="s">
        <v>1097</v>
      </c>
      <c r="E475" s="7" t="s">
        <v>39</v>
      </c>
      <c r="F475" s="7" t="s">
        <v>92</v>
      </c>
      <c r="G475" s="7" t="s">
        <v>1177</v>
      </c>
      <c r="H475" s="7" t="s">
        <v>1178</v>
      </c>
      <c r="I475" s="9" t="s">
        <v>2047</v>
      </c>
      <c r="J475" s="10">
        <v>3</v>
      </c>
      <c r="K475" s="10">
        <v>0</v>
      </c>
      <c r="L475" s="10">
        <v>0</v>
      </c>
      <c r="M475" s="11">
        <f t="shared" si="7"/>
        <v>0</v>
      </c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XEQ475" s="12"/>
      <c r="XER475" s="12"/>
      <c r="XES475" s="12"/>
      <c r="XET475" s="12"/>
      <c r="XEU475" s="12"/>
      <c r="XEV475" s="12"/>
      <c r="XEW475" s="12"/>
      <c r="XEX475" s="12"/>
      <c r="XEY475" s="12"/>
      <c r="XEZ475" s="12"/>
      <c r="XFA475" s="12"/>
      <c r="XFB475" s="12"/>
      <c r="XFC475" s="12"/>
      <c r="XFD475" s="12"/>
    </row>
    <row r="476" spans="1:43 16371:16384" s="23" customFormat="1" x14ac:dyDescent="0.25">
      <c r="A476" s="13"/>
      <c r="B476" s="12" t="s">
        <v>1562</v>
      </c>
      <c r="C476" s="12" t="s">
        <v>1849</v>
      </c>
      <c r="D476" s="12" t="s">
        <v>1563</v>
      </c>
      <c r="E476" s="12" t="s">
        <v>29</v>
      </c>
      <c r="F476" s="12" t="s">
        <v>92</v>
      </c>
      <c r="G476" s="13" t="s">
        <v>1038</v>
      </c>
      <c r="H476" s="12" t="s">
        <v>1884</v>
      </c>
      <c r="I476" s="11" t="s">
        <v>1803</v>
      </c>
      <c r="J476" s="11">
        <v>2</v>
      </c>
      <c r="K476" s="11">
        <v>0</v>
      </c>
      <c r="L476" s="11">
        <v>1</v>
      </c>
      <c r="M476" s="11">
        <f t="shared" si="7"/>
        <v>0</v>
      </c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XEQ476" s="12"/>
      <c r="XER476" s="12"/>
      <c r="XES476" s="12"/>
      <c r="XET476" s="12"/>
      <c r="XEU476" s="12"/>
      <c r="XEV476" s="12"/>
      <c r="XEW476" s="12"/>
      <c r="XEX476" s="12"/>
      <c r="XEY476" s="12"/>
      <c r="XEZ476" s="12"/>
      <c r="XFA476" s="12"/>
      <c r="XFB476" s="12"/>
      <c r="XFC476" s="12"/>
      <c r="XFD476" s="12"/>
    </row>
    <row r="477" spans="1:43 16371:16384" s="23" customFormat="1" x14ac:dyDescent="0.25">
      <c r="A477" s="13"/>
      <c r="B477" s="13" t="s">
        <v>2705</v>
      </c>
      <c r="C477" s="13" t="s">
        <v>2092</v>
      </c>
      <c r="D477" s="13" t="s">
        <v>1071</v>
      </c>
      <c r="E477" s="13" t="s">
        <v>81</v>
      </c>
      <c r="F477" s="13" t="s">
        <v>213</v>
      </c>
      <c r="G477" s="13" t="s">
        <v>96</v>
      </c>
      <c r="H477" s="12" t="s">
        <v>97</v>
      </c>
      <c r="I477" s="11" t="s">
        <v>1038</v>
      </c>
      <c r="J477" s="14">
        <v>2</v>
      </c>
      <c r="K477" s="14">
        <v>0</v>
      </c>
      <c r="L477" s="14">
        <v>0</v>
      </c>
      <c r="M477" s="11">
        <f t="shared" si="7"/>
        <v>0</v>
      </c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XEQ477" s="12"/>
      <c r="XER477" s="12"/>
      <c r="XES477" s="12"/>
      <c r="XET477" s="12"/>
      <c r="XEU477" s="12"/>
      <c r="XEV477" s="12"/>
      <c r="XEW477" s="12"/>
      <c r="XEX477" s="12"/>
      <c r="XEY477" s="12"/>
      <c r="XEZ477" s="12"/>
      <c r="XFA477" s="12"/>
      <c r="XFB477" s="12"/>
      <c r="XFC477" s="12"/>
      <c r="XFD477" s="12"/>
    </row>
    <row r="478" spans="1:43 16371:16384" x14ac:dyDescent="0.25">
      <c r="A478" s="13"/>
      <c r="B478" s="13" t="s">
        <v>1070</v>
      </c>
      <c r="C478" s="13" t="s">
        <v>2092</v>
      </c>
      <c r="D478" s="13" t="s">
        <v>1071</v>
      </c>
      <c r="E478" s="13" t="s">
        <v>81</v>
      </c>
      <c r="F478" s="13" t="s">
        <v>213</v>
      </c>
      <c r="G478" s="13" t="s">
        <v>1038</v>
      </c>
      <c r="H478" s="13" t="s">
        <v>1884</v>
      </c>
      <c r="I478" s="11" t="s">
        <v>1038</v>
      </c>
      <c r="J478" s="15">
        <v>2</v>
      </c>
      <c r="K478" s="11">
        <v>1</v>
      </c>
      <c r="L478" s="11">
        <v>1</v>
      </c>
      <c r="M478" s="11">
        <f t="shared" si="7"/>
        <v>2</v>
      </c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 16371:16384" x14ac:dyDescent="0.25">
      <c r="A479" s="8"/>
      <c r="B479" s="8" t="s">
        <v>3182</v>
      </c>
      <c r="C479" s="8" t="s">
        <v>3183</v>
      </c>
      <c r="D479" s="8" t="s">
        <v>3184</v>
      </c>
      <c r="E479" s="8" t="s">
        <v>29</v>
      </c>
      <c r="F479" s="8" t="s">
        <v>92</v>
      </c>
      <c r="G479" s="8" t="s">
        <v>1038</v>
      </c>
      <c r="H479" s="8" t="s">
        <v>1884</v>
      </c>
      <c r="I479" s="10" t="s">
        <v>1803</v>
      </c>
      <c r="J479" s="10">
        <v>6</v>
      </c>
      <c r="K479" s="10">
        <v>1</v>
      </c>
      <c r="L479" s="10">
        <v>1</v>
      </c>
      <c r="M479" s="11">
        <f t="shared" si="7"/>
        <v>6</v>
      </c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 16371:16384" x14ac:dyDescent="0.25">
      <c r="A480" s="7"/>
      <c r="B480" s="20" t="s">
        <v>2461</v>
      </c>
      <c r="C480" s="8" t="s">
        <v>2462</v>
      </c>
      <c r="D480" s="20" t="s">
        <v>2463</v>
      </c>
      <c r="E480" s="20" t="s">
        <v>31</v>
      </c>
      <c r="F480" s="7" t="s">
        <v>92</v>
      </c>
      <c r="G480" s="20" t="s">
        <v>1038</v>
      </c>
      <c r="H480" s="20" t="s">
        <v>1884</v>
      </c>
      <c r="I480" s="10" t="s">
        <v>1803</v>
      </c>
      <c r="J480" s="21">
        <v>2</v>
      </c>
      <c r="K480" s="16">
        <v>0</v>
      </c>
      <c r="L480" s="16">
        <v>0</v>
      </c>
      <c r="M480" s="11">
        <f t="shared" si="7"/>
        <v>0</v>
      </c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 16371:16384" s="6" customFormat="1" x14ac:dyDescent="0.25">
      <c r="A481" s="13"/>
      <c r="B481" s="13" t="s">
        <v>1307</v>
      </c>
      <c r="C481" s="13" t="s">
        <v>1659</v>
      </c>
      <c r="D481" s="13" t="s">
        <v>1308</v>
      </c>
      <c r="E481" s="13" t="s">
        <v>8</v>
      </c>
      <c r="F481" s="13" t="s">
        <v>213</v>
      </c>
      <c r="G481" s="13" t="s">
        <v>1177</v>
      </c>
      <c r="H481" s="13" t="s">
        <v>1178</v>
      </c>
      <c r="I481" s="11" t="s">
        <v>1618</v>
      </c>
      <c r="J481" s="15">
        <v>2</v>
      </c>
      <c r="K481" s="11">
        <v>1</v>
      </c>
      <c r="L481" s="11">
        <v>1</v>
      </c>
      <c r="M481" s="11">
        <f t="shared" si="7"/>
        <v>2</v>
      </c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 16371:16384" x14ac:dyDescent="0.25">
      <c r="A482" s="7"/>
      <c r="B482" s="7" t="s">
        <v>3025</v>
      </c>
      <c r="C482" s="7" t="s">
        <v>3026</v>
      </c>
      <c r="D482" s="7" t="s">
        <v>3027</v>
      </c>
      <c r="E482" s="7" t="s">
        <v>48</v>
      </c>
      <c r="F482" s="7" t="s">
        <v>92</v>
      </c>
      <c r="G482" s="7" t="s">
        <v>1038</v>
      </c>
      <c r="H482" s="7" t="s">
        <v>1884</v>
      </c>
      <c r="I482" s="9" t="s">
        <v>2133</v>
      </c>
      <c r="J482" s="10">
        <v>5</v>
      </c>
      <c r="K482" s="10">
        <v>0</v>
      </c>
      <c r="L482" s="10">
        <v>0</v>
      </c>
      <c r="M482" s="11">
        <f t="shared" si="7"/>
        <v>0</v>
      </c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 16371:16384" s="23" customFormat="1" x14ac:dyDescent="0.25">
      <c r="A483" s="7"/>
      <c r="B483" s="7" t="s">
        <v>275</v>
      </c>
      <c r="C483" s="7" t="s">
        <v>1842</v>
      </c>
      <c r="D483" s="7" t="s">
        <v>276</v>
      </c>
      <c r="E483" s="13" t="s">
        <v>2483</v>
      </c>
      <c r="F483" s="13" t="s">
        <v>92</v>
      </c>
      <c r="G483" s="13" t="s">
        <v>96</v>
      </c>
      <c r="H483" s="13" t="s">
        <v>97</v>
      </c>
      <c r="I483" s="11" t="s">
        <v>1803</v>
      </c>
      <c r="J483" s="15">
        <v>2</v>
      </c>
      <c r="K483" s="11">
        <v>1</v>
      </c>
      <c r="L483" s="11">
        <v>1</v>
      </c>
      <c r="M483" s="11">
        <f t="shared" si="7"/>
        <v>2</v>
      </c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XEQ483" s="12"/>
      <c r="XER483" s="12"/>
      <c r="XES483" s="12"/>
      <c r="XET483" s="12"/>
      <c r="XEU483" s="12"/>
      <c r="XEV483" s="12"/>
      <c r="XEW483" s="12"/>
      <c r="XEX483" s="12"/>
      <c r="XEY483" s="12"/>
      <c r="XEZ483" s="12"/>
      <c r="XFA483" s="12"/>
      <c r="XFB483" s="12"/>
      <c r="XFC483" s="12"/>
      <c r="XFD483" s="12"/>
    </row>
    <row r="484" spans="1:43 16371:16384" x14ac:dyDescent="0.25">
      <c r="A484" s="7"/>
      <c r="B484" s="8" t="s">
        <v>1566</v>
      </c>
      <c r="C484" s="8" t="s">
        <v>1842</v>
      </c>
      <c r="D484" s="8" t="s">
        <v>276</v>
      </c>
      <c r="E484" s="13" t="s">
        <v>2483</v>
      </c>
      <c r="F484" s="12" t="s">
        <v>92</v>
      </c>
      <c r="G484" s="13" t="s">
        <v>1038</v>
      </c>
      <c r="H484" s="12" t="s">
        <v>1884</v>
      </c>
      <c r="I484" s="11" t="s">
        <v>1803</v>
      </c>
      <c r="J484" s="11">
        <v>2</v>
      </c>
      <c r="K484" s="11">
        <v>0</v>
      </c>
      <c r="L484" s="11">
        <v>0</v>
      </c>
      <c r="M484" s="11">
        <f t="shared" si="7"/>
        <v>0</v>
      </c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 16371:16384" x14ac:dyDescent="0.25">
      <c r="A485" s="7"/>
      <c r="B485" s="7" t="s">
        <v>277</v>
      </c>
      <c r="C485" s="7" t="s">
        <v>1864</v>
      </c>
      <c r="D485" s="7" t="s">
        <v>276</v>
      </c>
      <c r="E485" s="13" t="s">
        <v>2483</v>
      </c>
      <c r="F485" s="13" t="s">
        <v>92</v>
      </c>
      <c r="G485" s="13" t="s">
        <v>96</v>
      </c>
      <c r="H485" s="13" t="s">
        <v>97</v>
      </c>
      <c r="I485" s="11" t="s">
        <v>1803</v>
      </c>
      <c r="J485" s="15">
        <v>3</v>
      </c>
      <c r="K485" s="11">
        <v>1</v>
      </c>
      <c r="L485" s="11">
        <v>0</v>
      </c>
      <c r="M485" s="11">
        <f t="shared" si="7"/>
        <v>3</v>
      </c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 16371:16384" x14ac:dyDescent="0.25">
      <c r="A486" s="7"/>
      <c r="B486" s="7" t="s">
        <v>278</v>
      </c>
      <c r="C486" s="7" t="s">
        <v>1876</v>
      </c>
      <c r="D486" s="7" t="s">
        <v>279</v>
      </c>
      <c r="E486" s="13" t="s">
        <v>2483</v>
      </c>
      <c r="F486" s="13" t="s">
        <v>92</v>
      </c>
      <c r="G486" s="13" t="s">
        <v>96</v>
      </c>
      <c r="H486" s="13" t="s">
        <v>97</v>
      </c>
      <c r="I486" s="11" t="s">
        <v>1803</v>
      </c>
      <c r="J486" s="15">
        <v>1</v>
      </c>
      <c r="K486" s="11">
        <v>1</v>
      </c>
      <c r="L486" s="11">
        <v>1</v>
      </c>
      <c r="M486" s="11">
        <f t="shared" si="7"/>
        <v>1</v>
      </c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 16371:16384" s="6" customFormat="1" x14ac:dyDescent="0.25">
      <c r="A487" s="7"/>
      <c r="B487" s="7" t="s">
        <v>280</v>
      </c>
      <c r="C487" s="7" t="s">
        <v>1887</v>
      </c>
      <c r="D487" s="7" t="s">
        <v>279</v>
      </c>
      <c r="E487" s="13" t="s">
        <v>2483</v>
      </c>
      <c r="F487" s="13" t="s">
        <v>92</v>
      </c>
      <c r="G487" s="13" t="s">
        <v>96</v>
      </c>
      <c r="H487" s="13" t="s">
        <v>97</v>
      </c>
      <c r="I487" s="11" t="s">
        <v>1803</v>
      </c>
      <c r="J487" s="15">
        <v>2</v>
      </c>
      <c r="K487" s="11">
        <v>1</v>
      </c>
      <c r="L487" s="11">
        <v>0</v>
      </c>
      <c r="M487" s="11">
        <f t="shared" si="7"/>
        <v>2</v>
      </c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 16371:16384" x14ac:dyDescent="0.25">
      <c r="A488" s="7"/>
      <c r="B488" s="7" t="s">
        <v>281</v>
      </c>
      <c r="C488" s="7" t="s">
        <v>1839</v>
      </c>
      <c r="D488" s="7" t="s">
        <v>282</v>
      </c>
      <c r="E488" s="13" t="s">
        <v>2483</v>
      </c>
      <c r="F488" s="13" t="s">
        <v>92</v>
      </c>
      <c r="G488" s="13" t="s">
        <v>96</v>
      </c>
      <c r="H488" s="13" t="s">
        <v>97</v>
      </c>
      <c r="I488" s="11" t="s">
        <v>1803</v>
      </c>
      <c r="J488" s="15">
        <v>3</v>
      </c>
      <c r="K488" s="11">
        <v>1</v>
      </c>
      <c r="L488" s="11">
        <v>0</v>
      </c>
      <c r="M488" s="11">
        <f t="shared" si="7"/>
        <v>3</v>
      </c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 16371:16384" s="6" customFormat="1" x14ac:dyDescent="0.25">
      <c r="A489" s="7"/>
      <c r="B489" s="8" t="s">
        <v>1889</v>
      </c>
      <c r="C489" s="8" t="s">
        <v>1890</v>
      </c>
      <c r="D489" s="8" t="s">
        <v>1891</v>
      </c>
      <c r="E489" s="13" t="s">
        <v>2483</v>
      </c>
      <c r="F489" s="13" t="s">
        <v>92</v>
      </c>
      <c r="G489" s="12" t="s">
        <v>1038</v>
      </c>
      <c r="H489" s="12" t="s">
        <v>1884</v>
      </c>
      <c r="I489" s="11" t="s">
        <v>1803</v>
      </c>
      <c r="J489" s="11">
        <v>2</v>
      </c>
      <c r="K489" s="11">
        <v>0</v>
      </c>
      <c r="L489" s="11">
        <v>0</v>
      </c>
      <c r="M489" s="11">
        <f t="shared" si="7"/>
        <v>0</v>
      </c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 16371:16384" s="6" customFormat="1" x14ac:dyDescent="0.25">
      <c r="A490" s="8"/>
      <c r="B490" s="8" t="s">
        <v>3198</v>
      </c>
      <c r="C490" s="8" t="s">
        <v>3199</v>
      </c>
      <c r="D490" s="8" t="s">
        <v>1891</v>
      </c>
      <c r="E490" s="8" t="s">
        <v>2483</v>
      </c>
      <c r="F490" s="8" t="s">
        <v>92</v>
      </c>
      <c r="G490" s="8" t="s">
        <v>96</v>
      </c>
      <c r="H490" s="8" t="s">
        <v>97</v>
      </c>
      <c r="I490" s="10" t="s">
        <v>1803</v>
      </c>
      <c r="J490" s="10">
        <v>6</v>
      </c>
      <c r="K490" s="10">
        <v>0</v>
      </c>
      <c r="L490" s="10">
        <v>0</v>
      </c>
      <c r="M490" s="11">
        <f t="shared" si="7"/>
        <v>0</v>
      </c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 16371:16384" s="6" customFormat="1" x14ac:dyDescent="0.25">
      <c r="A491" s="13"/>
      <c r="B491" s="12" t="s">
        <v>1815</v>
      </c>
      <c r="C491" s="12" t="s">
        <v>1816</v>
      </c>
      <c r="D491" s="12" t="s">
        <v>224</v>
      </c>
      <c r="E491" s="12" t="s">
        <v>30</v>
      </c>
      <c r="F491" s="13" t="s">
        <v>92</v>
      </c>
      <c r="G491" s="12" t="s">
        <v>96</v>
      </c>
      <c r="H491" s="12" t="s">
        <v>97</v>
      </c>
      <c r="I491" s="11" t="s">
        <v>1803</v>
      </c>
      <c r="J491" s="11">
        <v>2</v>
      </c>
      <c r="K491" s="11">
        <v>0</v>
      </c>
      <c r="L491" s="11">
        <v>0</v>
      </c>
      <c r="M491" s="11">
        <f t="shared" si="7"/>
        <v>0</v>
      </c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 16371:16384" s="6" customFormat="1" x14ac:dyDescent="0.25">
      <c r="A492" s="13"/>
      <c r="B492" s="13" t="s">
        <v>225</v>
      </c>
      <c r="C492" s="13" t="s">
        <v>1853</v>
      </c>
      <c r="D492" s="13" t="s">
        <v>224</v>
      </c>
      <c r="E492" s="13" t="s">
        <v>30</v>
      </c>
      <c r="F492" s="13" t="s">
        <v>92</v>
      </c>
      <c r="G492" s="13" t="s">
        <v>96</v>
      </c>
      <c r="H492" s="13" t="s">
        <v>97</v>
      </c>
      <c r="I492" s="11" t="s">
        <v>1803</v>
      </c>
      <c r="J492" s="15">
        <v>3</v>
      </c>
      <c r="K492" s="11">
        <v>1</v>
      </c>
      <c r="L492" s="11">
        <v>1</v>
      </c>
      <c r="M492" s="11">
        <f t="shared" si="7"/>
        <v>3</v>
      </c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  <row r="493" spans="1:43 16371:16384" s="6" customFormat="1" x14ac:dyDescent="0.25">
      <c r="A493" s="13"/>
      <c r="B493" s="12" t="s">
        <v>1854</v>
      </c>
      <c r="C493" s="12" t="s">
        <v>1855</v>
      </c>
      <c r="D493" s="12" t="s">
        <v>1856</v>
      </c>
      <c r="E493" s="12" t="s">
        <v>30</v>
      </c>
      <c r="F493" s="13" t="s">
        <v>92</v>
      </c>
      <c r="G493" s="12" t="s">
        <v>96</v>
      </c>
      <c r="H493" s="12" t="s">
        <v>97</v>
      </c>
      <c r="I493" s="11" t="s">
        <v>1803</v>
      </c>
      <c r="J493" s="11">
        <v>1</v>
      </c>
      <c r="K493" s="11">
        <v>0</v>
      </c>
      <c r="L493" s="11">
        <v>0</v>
      </c>
      <c r="M493" s="11">
        <f t="shared" si="7"/>
        <v>0</v>
      </c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</row>
    <row r="494" spans="1:43 16371:16384" s="6" customFormat="1" x14ac:dyDescent="0.25">
      <c r="A494" s="7"/>
      <c r="B494" s="20" t="s">
        <v>2484</v>
      </c>
      <c r="C494" s="8" t="s">
        <v>2485</v>
      </c>
      <c r="D494" s="20" t="s">
        <v>2486</v>
      </c>
      <c r="E494" s="17" t="s">
        <v>2483</v>
      </c>
      <c r="F494" s="13" t="s">
        <v>92</v>
      </c>
      <c r="G494" s="17" t="s">
        <v>1038</v>
      </c>
      <c r="H494" s="17" t="s">
        <v>1884</v>
      </c>
      <c r="I494" s="11" t="s">
        <v>1803</v>
      </c>
      <c r="J494" s="18">
        <v>5</v>
      </c>
      <c r="K494" s="14">
        <v>0</v>
      </c>
      <c r="L494" s="14">
        <v>0</v>
      </c>
      <c r="M494" s="11">
        <f t="shared" si="7"/>
        <v>0</v>
      </c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</row>
    <row r="495" spans="1:43 16371:16384" s="6" customFormat="1" x14ac:dyDescent="0.25">
      <c r="A495" s="8"/>
      <c r="B495" s="20" t="s">
        <v>2708</v>
      </c>
      <c r="C495" s="8" t="s">
        <v>2709</v>
      </c>
      <c r="D495" s="20" t="s">
        <v>2710</v>
      </c>
      <c r="E495" s="20" t="s">
        <v>2707</v>
      </c>
      <c r="F495" s="20" t="s">
        <v>213</v>
      </c>
      <c r="G495" s="20" t="s">
        <v>1038</v>
      </c>
      <c r="H495" s="20" t="s">
        <v>1884</v>
      </c>
      <c r="I495" s="10" t="s">
        <v>1038</v>
      </c>
      <c r="J495" s="21">
        <v>5</v>
      </c>
      <c r="K495" s="16">
        <v>1</v>
      </c>
      <c r="L495" s="16">
        <v>1</v>
      </c>
      <c r="M495" s="11">
        <f t="shared" si="7"/>
        <v>5</v>
      </c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</row>
    <row r="496" spans="1:43 16371:16384" x14ac:dyDescent="0.25">
      <c r="A496" s="8"/>
      <c r="B496" s="8" t="s">
        <v>3193</v>
      </c>
      <c r="C496" s="8" t="s">
        <v>3193</v>
      </c>
      <c r="D496" s="8" t="s">
        <v>3194</v>
      </c>
      <c r="E496" s="8" t="s">
        <v>2482</v>
      </c>
      <c r="F496" s="8" t="s">
        <v>92</v>
      </c>
      <c r="G496" s="8" t="s">
        <v>1177</v>
      </c>
      <c r="H496" s="8" t="s">
        <v>1178</v>
      </c>
      <c r="I496" s="10" t="s">
        <v>1803</v>
      </c>
      <c r="J496" s="10">
        <v>3</v>
      </c>
      <c r="K496" s="10">
        <v>1</v>
      </c>
      <c r="L496" s="10">
        <v>1</v>
      </c>
      <c r="M496" s="11">
        <f t="shared" si="7"/>
        <v>3</v>
      </c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</row>
    <row r="497" spans="1:43 16371:16384" x14ac:dyDescent="0.25">
      <c r="A497" s="7"/>
      <c r="B497" s="20" t="s">
        <v>2762</v>
      </c>
      <c r="C497" s="8" t="s">
        <v>2763</v>
      </c>
      <c r="D497" s="20" t="s">
        <v>2764</v>
      </c>
      <c r="E497" s="20" t="s">
        <v>2765</v>
      </c>
      <c r="F497" s="8" t="s">
        <v>92</v>
      </c>
      <c r="G497" s="20" t="s">
        <v>1038</v>
      </c>
      <c r="H497" s="20" t="s">
        <v>1884</v>
      </c>
      <c r="I497" s="10" t="s">
        <v>1038</v>
      </c>
      <c r="J497" s="21">
        <v>5</v>
      </c>
      <c r="K497" s="16">
        <v>1</v>
      </c>
      <c r="L497" s="14">
        <v>1</v>
      </c>
      <c r="M497" s="11">
        <f t="shared" si="7"/>
        <v>5</v>
      </c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</row>
    <row r="498" spans="1:43 16371:16384" x14ac:dyDescent="0.25">
      <c r="A498" s="7"/>
      <c r="B498" s="20" t="s">
        <v>2421</v>
      </c>
      <c r="C498" s="8" t="s">
        <v>2422</v>
      </c>
      <c r="D498" s="20" t="s">
        <v>2423</v>
      </c>
      <c r="E498" s="20" t="s">
        <v>23</v>
      </c>
      <c r="F498" s="7" t="s">
        <v>92</v>
      </c>
      <c r="G498" s="20" t="s">
        <v>96</v>
      </c>
      <c r="H498" s="20" t="s">
        <v>97</v>
      </c>
      <c r="I498" s="10" t="s">
        <v>1756</v>
      </c>
      <c r="J498" s="21">
        <v>3</v>
      </c>
      <c r="K498" s="16">
        <v>1</v>
      </c>
      <c r="L498" s="16">
        <v>1</v>
      </c>
      <c r="M498" s="11">
        <f t="shared" si="7"/>
        <v>3</v>
      </c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</row>
    <row r="499" spans="1:43 16371:16384" s="23" customFormat="1" x14ac:dyDescent="0.25">
      <c r="A499" s="7"/>
      <c r="B499" s="20" t="s">
        <v>2424</v>
      </c>
      <c r="C499" s="8" t="s">
        <v>2422</v>
      </c>
      <c r="D499" s="20" t="s">
        <v>2423</v>
      </c>
      <c r="E499" s="20" t="s">
        <v>23</v>
      </c>
      <c r="F499" s="7" t="s">
        <v>92</v>
      </c>
      <c r="G499" s="20" t="s">
        <v>1038</v>
      </c>
      <c r="H499" s="7" t="s">
        <v>1884</v>
      </c>
      <c r="I499" s="10" t="s">
        <v>1756</v>
      </c>
      <c r="J499" s="21">
        <v>3</v>
      </c>
      <c r="K499" s="16">
        <v>0</v>
      </c>
      <c r="L499" s="16">
        <v>0</v>
      </c>
      <c r="M499" s="11">
        <f t="shared" si="7"/>
        <v>0</v>
      </c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XEQ499" s="12"/>
      <c r="XER499" s="12"/>
      <c r="XES499" s="12"/>
      <c r="XET499" s="12"/>
      <c r="XEU499" s="12"/>
      <c r="XEV499" s="12"/>
      <c r="XEW499" s="12"/>
      <c r="XEX499" s="12"/>
      <c r="XEY499" s="12"/>
      <c r="XEZ499" s="12"/>
      <c r="XFA499" s="12"/>
      <c r="XFB499" s="12"/>
      <c r="XFC499" s="12"/>
      <c r="XFD499" s="12"/>
    </row>
    <row r="500" spans="1:43 16371:16384" s="23" customFormat="1" x14ac:dyDescent="0.25">
      <c r="A500" s="7"/>
      <c r="B500" s="20" t="s">
        <v>2425</v>
      </c>
      <c r="C500" s="8" t="s">
        <v>2422</v>
      </c>
      <c r="D500" s="20" t="s">
        <v>2423</v>
      </c>
      <c r="E500" s="20" t="s">
        <v>23</v>
      </c>
      <c r="F500" s="7" t="s">
        <v>92</v>
      </c>
      <c r="G500" s="20" t="s">
        <v>571</v>
      </c>
      <c r="H500" s="20" t="s">
        <v>44</v>
      </c>
      <c r="I500" s="10" t="s">
        <v>1756</v>
      </c>
      <c r="J500" s="21">
        <v>3</v>
      </c>
      <c r="K500" s="16">
        <v>0</v>
      </c>
      <c r="L500" s="16">
        <v>0</v>
      </c>
      <c r="M500" s="11">
        <f t="shared" si="7"/>
        <v>0</v>
      </c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XEQ500" s="12"/>
      <c r="XER500" s="12"/>
      <c r="XES500" s="12"/>
      <c r="XET500" s="12"/>
      <c r="XEU500" s="12"/>
      <c r="XEV500" s="12"/>
      <c r="XEW500" s="12"/>
      <c r="XEX500" s="12"/>
      <c r="XEY500" s="12"/>
      <c r="XEZ500" s="12"/>
      <c r="XFA500" s="12"/>
      <c r="XFB500" s="12"/>
      <c r="XFC500" s="12"/>
      <c r="XFD500" s="12"/>
    </row>
    <row r="501" spans="1:43 16371:16384" s="23" customFormat="1" x14ac:dyDescent="0.25">
      <c r="A501" s="7"/>
      <c r="B501" s="7" t="s">
        <v>1273</v>
      </c>
      <c r="C501" s="7" t="s">
        <v>2220</v>
      </c>
      <c r="D501" s="7" t="s">
        <v>1575</v>
      </c>
      <c r="E501" s="7" t="s">
        <v>36</v>
      </c>
      <c r="F501" s="7" t="s">
        <v>92</v>
      </c>
      <c r="G501" s="7" t="s">
        <v>1177</v>
      </c>
      <c r="H501" s="7" t="s">
        <v>1178</v>
      </c>
      <c r="I501" s="10" t="s">
        <v>2050</v>
      </c>
      <c r="J501" s="9">
        <v>2</v>
      </c>
      <c r="K501" s="10">
        <v>1</v>
      </c>
      <c r="L501" s="10">
        <v>0</v>
      </c>
      <c r="M501" s="11">
        <f t="shared" si="7"/>
        <v>2</v>
      </c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XEQ501" s="12"/>
      <c r="XER501" s="12"/>
      <c r="XES501" s="12"/>
      <c r="XET501" s="12"/>
      <c r="XEU501" s="12"/>
      <c r="XEV501" s="12"/>
      <c r="XEW501" s="12"/>
      <c r="XEX501" s="12"/>
      <c r="XEY501" s="12"/>
      <c r="XEZ501" s="12"/>
      <c r="XFA501" s="12"/>
      <c r="XFB501" s="12"/>
      <c r="XFC501" s="12"/>
      <c r="XFD501" s="12"/>
    </row>
    <row r="502" spans="1:43 16371:16384" s="23" customFormat="1" x14ac:dyDescent="0.25">
      <c r="A502" s="7"/>
      <c r="B502" s="7" t="s">
        <v>1271</v>
      </c>
      <c r="C502" s="7" t="s">
        <v>2219</v>
      </c>
      <c r="D502" s="7" t="s">
        <v>1272</v>
      </c>
      <c r="E502" s="7" t="s">
        <v>36</v>
      </c>
      <c r="F502" s="7" t="s">
        <v>92</v>
      </c>
      <c r="G502" s="7" t="s">
        <v>1177</v>
      </c>
      <c r="H502" s="7" t="s">
        <v>1178</v>
      </c>
      <c r="I502" s="10" t="s">
        <v>2050</v>
      </c>
      <c r="J502" s="9">
        <v>2</v>
      </c>
      <c r="K502" s="10">
        <v>1</v>
      </c>
      <c r="L502" s="10">
        <v>1</v>
      </c>
      <c r="M502" s="11">
        <f t="shared" si="7"/>
        <v>2</v>
      </c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XEQ502" s="12"/>
      <c r="XER502" s="12"/>
      <c r="XES502" s="12"/>
      <c r="XET502" s="12"/>
      <c r="XEU502" s="12"/>
      <c r="XEV502" s="12"/>
      <c r="XEW502" s="12"/>
      <c r="XEX502" s="12"/>
      <c r="XEY502" s="12"/>
      <c r="XEZ502" s="12"/>
      <c r="XFA502" s="12"/>
      <c r="XFB502" s="12"/>
      <c r="XFC502" s="12"/>
      <c r="XFD502" s="12"/>
    </row>
    <row r="503" spans="1:43 16371:16384" s="23" customFormat="1" x14ac:dyDescent="0.25">
      <c r="A503" s="7"/>
      <c r="B503" s="7" t="s">
        <v>106</v>
      </c>
      <c r="C503" s="7" t="s">
        <v>1734</v>
      </c>
      <c r="D503" s="7" t="s">
        <v>107</v>
      </c>
      <c r="E503" s="7" t="s">
        <v>1724</v>
      </c>
      <c r="F503" s="7" t="s">
        <v>92</v>
      </c>
      <c r="G503" s="7" t="s">
        <v>96</v>
      </c>
      <c r="H503" s="7" t="s">
        <v>97</v>
      </c>
      <c r="I503" s="10" t="s">
        <v>1725</v>
      </c>
      <c r="J503" s="9">
        <v>2</v>
      </c>
      <c r="K503" s="10">
        <v>1</v>
      </c>
      <c r="L503" s="10">
        <v>1</v>
      </c>
      <c r="M503" s="11">
        <f t="shared" si="7"/>
        <v>2</v>
      </c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XEQ503" s="12"/>
      <c r="XER503" s="12"/>
      <c r="XES503" s="12"/>
      <c r="XET503" s="12"/>
      <c r="XEU503" s="12"/>
      <c r="XEV503" s="12"/>
      <c r="XEW503" s="12"/>
      <c r="XEX503" s="12"/>
      <c r="XEY503" s="12"/>
      <c r="XEZ503" s="12"/>
      <c r="XFA503" s="12"/>
      <c r="XFB503" s="12"/>
      <c r="XFC503" s="12"/>
      <c r="XFD503" s="12"/>
    </row>
    <row r="504" spans="1:43 16371:16384" s="6" customFormat="1" x14ac:dyDescent="0.25">
      <c r="A504" s="13"/>
      <c r="B504" s="13" t="s">
        <v>353</v>
      </c>
      <c r="C504" s="13" t="s">
        <v>1737</v>
      </c>
      <c r="D504" s="13" t="s">
        <v>354</v>
      </c>
      <c r="E504" s="13" t="s">
        <v>12</v>
      </c>
      <c r="F504" s="13" t="s">
        <v>92</v>
      </c>
      <c r="G504" s="13" t="s">
        <v>96</v>
      </c>
      <c r="H504" s="13" t="s">
        <v>97</v>
      </c>
      <c r="I504" s="11" t="s">
        <v>1725</v>
      </c>
      <c r="J504" s="15">
        <v>2</v>
      </c>
      <c r="K504" s="11">
        <v>1</v>
      </c>
      <c r="L504" s="11">
        <v>0</v>
      </c>
      <c r="M504" s="11">
        <f t="shared" si="7"/>
        <v>2</v>
      </c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</row>
    <row r="505" spans="1:43 16371:16384" s="6" customFormat="1" x14ac:dyDescent="0.25">
      <c r="A505" s="7"/>
      <c r="B505" s="7" t="s">
        <v>2532</v>
      </c>
      <c r="C505" s="7" t="s">
        <v>2005</v>
      </c>
      <c r="D505" s="7" t="s">
        <v>812</v>
      </c>
      <c r="E505" s="7" t="s">
        <v>46</v>
      </c>
      <c r="F505" s="7" t="s">
        <v>92</v>
      </c>
      <c r="G505" s="8" t="s">
        <v>1038</v>
      </c>
      <c r="H505" s="8" t="s">
        <v>1884</v>
      </c>
      <c r="I505" s="10" t="s">
        <v>1911</v>
      </c>
      <c r="J505" s="16">
        <v>4</v>
      </c>
      <c r="K505" s="16">
        <v>0</v>
      </c>
      <c r="L505" s="16">
        <v>0</v>
      </c>
      <c r="M505" s="11">
        <f t="shared" si="7"/>
        <v>0</v>
      </c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</row>
    <row r="506" spans="1:43 16371:16384" s="23" customFormat="1" x14ac:dyDescent="0.25">
      <c r="A506" s="7"/>
      <c r="B506" s="7" t="s">
        <v>811</v>
      </c>
      <c r="C506" s="7" t="s">
        <v>2005</v>
      </c>
      <c r="D506" s="7" t="s">
        <v>812</v>
      </c>
      <c r="E506" s="7" t="s">
        <v>2321</v>
      </c>
      <c r="F506" s="7" t="s">
        <v>92</v>
      </c>
      <c r="G506" s="7" t="s">
        <v>785</v>
      </c>
      <c r="H506" s="7" t="s">
        <v>786</v>
      </c>
      <c r="I506" s="10" t="s">
        <v>1911</v>
      </c>
      <c r="J506" s="9">
        <v>4</v>
      </c>
      <c r="K506" s="10">
        <v>0</v>
      </c>
      <c r="L506" s="10">
        <v>0</v>
      </c>
      <c r="M506" s="11">
        <f t="shared" si="7"/>
        <v>0</v>
      </c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XEQ506" s="12"/>
      <c r="XER506" s="12"/>
      <c r="XES506" s="12"/>
      <c r="XET506" s="12"/>
      <c r="XEU506" s="12"/>
      <c r="XEV506" s="12"/>
      <c r="XEW506" s="12"/>
      <c r="XEX506" s="12"/>
      <c r="XEY506" s="12"/>
      <c r="XEZ506" s="12"/>
      <c r="XFA506" s="12"/>
      <c r="XFB506" s="12"/>
      <c r="XFC506" s="12"/>
      <c r="XFD506" s="12"/>
    </row>
    <row r="507" spans="1:43 16371:16384" s="23" customFormat="1" x14ac:dyDescent="0.25">
      <c r="A507" s="7"/>
      <c r="B507" s="7" t="s">
        <v>254</v>
      </c>
      <c r="C507" s="7" t="s">
        <v>1865</v>
      </c>
      <c r="D507" s="7" t="s">
        <v>255</v>
      </c>
      <c r="E507" s="7" t="s">
        <v>33</v>
      </c>
      <c r="F507" s="7" t="s">
        <v>92</v>
      </c>
      <c r="G507" s="7" t="s">
        <v>96</v>
      </c>
      <c r="H507" s="7" t="s">
        <v>97</v>
      </c>
      <c r="I507" s="10" t="s">
        <v>1803</v>
      </c>
      <c r="J507" s="9">
        <v>3</v>
      </c>
      <c r="K507" s="10">
        <v>1</v>
      </c>
      <c r="L507" s="10">
        <v>1</v>
      </c>
      <c r="M507" s="11">
        <f t="shared" si="7"/>
        <v>3</v>
      </c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XEQ507" s="12"/>
      <c r="XER507" s="12"/>
      <c r="XES507" s="12"/>
      <c r="XET507" s="12"/>
      <c r="XEU507" s="12"/>
      <c r="XEV507" s="12"/>
      <c r="XEW507" s="12"/>
      <c r="XEX507" s="12"/>
      <c r="XEY507" s="12"/>
      <c r="XEZ507" s="12"/>
      <c r="XFA507" s="12"/>
      <c r="XFB507" s="12"/>
      <c r="XFC507" s="12"/>
      <c r="XFD507" s="12"/>
    </row>
    <row r="508" spans="1:43 16371:16384" s="23" customFormat="1" x14ac:dyDescent="0.25">
      <c r="A508" s="13"/>
      <c r="B508" s="13" t="s">
        <v>1182</v>
      </c>
      <c r="C508" s="13" t="s">
        <v>2269</v>
      </c>
      <c r="D508" s="13" t="s">
        <v>1183</v>
      </c>
      <c r="E508" s="13" t="s">
        <v>68</v>
      </c>
      <c r="F508" s="13" t="s">
        <v>213</v>
      </c>
      <c r="G508" s="13" t="s">
        <v>1177</v>
      </c>
      <c r="H508" s="13" t="s">
        <v>1178</v>
      </c>
      <c r="I508" s="11" t="s">
        <v>2253</v>
      </c>
      <c r="J508" s="15">
        <v>9</v>
      </c>
      <c r="K508" s="11">
        <v>1</v>
      </c>
      <c r="L508" s="11">
        <v>1</v>
      </c>
      <c r="M508" s="11">
        <f t="shared" si="7"/>
        <v>9</v>
      </c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XEQ508" s="12"/>
      <c r="XER508" s="12"/>
      <c r="XES508" s="12"/>
      <c r="XET508" s="12"/>
      <c r="XEU508" s="12"/>
      <c r="XEV508" s="12"/>
      <c r="XEW508" s="12"/>
      <c r="XEX508" s="12"/>
      <c r="XEY508" s="12"/>
      <c r="XEZ508" s="12"/>
      <c r="XFA508" s="12"/>
      <c r="XFB508" s="12"/>
      <c r="XFC508" s="12"/>
      <c r="XFD508" s="12"/>
    </row>
    <row r="509" spans="1:43 16371:16384" s="6" customFormat="1" x14ac:dyDescent="0.25">
      <c r="A509" s="7"/>
      <c r="B509" s="8" t="s">
        <v>2104</v>
      </c>
      <c r="C509" s="8" t="s">
        <v>2105</v>
      </c>
      <c r="D509" s="8" t="s">
        <v>1073</v>
      </c>
      <c r="E509" s="8" t="s">
        <v>1569</v>
      </c>
      <c r="F509" s="7" t="s">
        <v>92</v>
      </c>
      <c r="G509" s="8" t="s">
        <v>1038</v>
      </c>
      <c r="H509" s="8" t="s">
        <v>1884</v>
      </c>
      <c r="I509" s="10" t="s">
        <v>1038</v>
      </c>
      <c r="J509" s="16">
        <v>5</v>
      </c>
      <c r="K509" s="16">
        <v>1</v>
      </c>
      <c r="L509" s="16">
        <v>1</v>
      </c>
      <c r="M509" s="11">
        <f t="shared" si="7"/>
        <v>5</v>
      </c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</row>
    <row r="510" spans="1:43 16371:16384" s="6" customFormat="1" x14ac:dyDescent="0.25">
      <c r="A510" s="7"/>
      <c r="B510" s="7" t="s">
        <v>1072</v>
      </c>
      <c r="C510" s="7" t="s">
        <v>1886</v>
      </c>
      <c r="D510" s="7" t="s">
        <v>1073</v>
      </c>
      <c r="E510" s="7" t="s">
        <v>82</v>
      </c>
      <c r="F510" s="7" t="s">
        <v>213</v>
      </c>
      <c r="G510" s="7" t="s">
        <v>1038</v>
      </c>
      <c r="H510" s="7" t="s">
        <v>1884</v>
      </c>
      <c r="I510" s="10" t="s">
        <v>1803</v>
      </c>
      <c r="J510" s="9">
        <v>7</v>
      </c>
      <c r="K510" s="10">
        <v>0</v>
      </c>
      <c r="L510" s="10">
        <v>0</v>
      </c>
      <c r="M510" s="11">
        <f t="shared" si="7"/>
        <v>0</v>
      </c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</row>
    <row r="511" spans="1:43 16371:16384" s="23" customFormat="1" x14ac:dyDescent="0.25">
      <c r="A511" s="13"/>
      <c r="B511" s="13" t="s">
        <v>195</v>
      </c>
      <c r="C511" s="13" t="s">
        <v>1744</v>
      </c>
      <c r="D511" s="13" t="s">
        <v>196</v>
      </c>
      <c r="E511" s="13" t="s">
        <v>12</v>
      </c>
      <c r="F511" s="13" t="s">
        <v>92</v>
      </c>
      <c r="G511" s="13" t="s">
        <v>96</v>
      </c>
      <c r="H511" s="13" t="s">
        <v>97</v>
      </c>
      <c r="I511" s="11" t="s">
        <v>1725</v>
      </c>
      <c r="J511" s="15">
        <v>4</v>
      </c>
      <c r="K511" s="11">
        <v>1</v>
      </c>
      <c r="L511" s="11">
        <v>1</v>
      </c>
      <c r="M511" s="11">
        <f t="shared" si="7"/>
        <v>4</v>
      </c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XEQ511" s="12"/>
      <c r="XER511" s="12"/>
      <c r="XES511" s="12"/>
      <c r="XET511" s="12"/>
      <c r="XEU511" s="12"/>
      <c r="XEV511" s="12"/>
      <c r="XEW511" s="12"/>
      <c r="XEX511" s="12"/>
      <c r="XEY511" s="12"/>
      <c r="XEZ511" s="12"/>
      <c r="XFA511" s="12"/>
      <c r="XFB511" s="12"/>
      <c r="XFC511" s="12"/>
      <c r="XFD511" s="12"/>
    </row>
    <row r="512" spans="1:43 16371:16384" x14ac:dyDescent="0.25">
      <c r="A512" s="7"/>
      <c r="B512" s="7" t="s">
        <v>3045</v>
      </c>
      <c r="C512" s="7" t="s">
        <v>3046</v>
      </c>
      <c r="D512" s="7" t="s">
        <v>3047</v>
      </c>
      <c r="E512" s="7" t="s">
        <v>75</v>
      </c>
      <c r="F512" s="7" t="s">
        <v>92</v>
      </c>
      <c r="G512" s="7" t="s">
        <v>96</v>
      </c>
      <c r="H512" s="7" t="s">
        <v>97</v>
      </c>
      <c r="I512" s="9" t="s">
        <v>2133</v>
      </c>
      <c r="J512" s="10">
        <v>9</v>
      </c>
      <c r="K512" s="10">
        <v>0</v>
      </c>
      <c r="L512" s="10">
        <v>0</v>
      </c>
      <c r="M512" s="11">
        <f t="shared" si="7"/>
        <v>0</v>
      </c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</row>
    <row r="513" spans="1:43 16371:16384" s="23" customFormat="1" x14ac:dyDescent="0.25">
      <c r="A513" s="13"/>
      <c r="B513" s="13" t="s">
        <v>879</v>
      </c>
      <c r="C513" s="13" t="s">
        <v>1612</v>
      </c>
      <c r="D513" s="13" t="s">
        <v>880</v>
      </c>
      <c r="E513" s="13" t="s">
        <v>78</v>
      </c>
      <c r="F513" s="13" t="s">
        <v>92</v>
      </c>
      <c r="G513" s="13" t="s">
        <v>785</v>
      </c>
      <c r="H513" s="13" t="s">
        <v>786</v>
      </c>
      <c r="I513" s="10" t="s">
        <v>1577</v>
      </c>
      <c r="J513" s="9">
        <v>4</v>
      </c>
      <c r="K513" s="10">
        <v>1</v>
      </c>
      <c r="L513" s="10">
        <v>1</v>
      </c>
      <c r="M513" s="11">
        <f t="shared" si="7"/>
        <v>4</v>
      </c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XEQ513" s="12"/>
      <c r="XER513" s="12"/>
      <c r="XES513" s="12"/>
      <c r="XET513" s="12"/>
      <c r="XEU513" s="12"/>
      <c r="XEV513" s="12"/>
      <c r="XEW513" s="12"/>
      <c r="XEX513" s="12"/>
      <c r="XEY513" s="12"/>
      <c r="XEZ513" s="12"/>
      <c r="XFA513" s="12"/>
      <c r="XFB513" s="12"/>
      <c r="XFC513" s="12"/>
      <c r="XFD513" s="12"/>
    </row>
    <row r="514" spans="1:43 16371:16384" s="23" customFormat="1" x14ac:dyDescent="0.25">
      <c r="A514" s="7"/>
      <c r="B514" s="7" t="s">
        <v>211</v>
      </c>
      <c r="C514" s="7" t="s">
        <v>2182</v>
      </c>
      <c r="D514" s="7" t="s">
        <v>212</v>
      </c>
      <c r="E514" s="7" t="s">
        <v>409</v>
      </c>
      <c r="F514" s="7" t="s">
        <v>213</v>
      </c>
      <c r="G514" s="7" t="s">
        <v>96</v>
      </c>
      <c r="H514" s="7" t="s">
        <v>97</v>
      </c>
      <c r="I514" s="10" t="s">
        <v>2133</v>
      </c>
      <c r="J514" s="9">
        <v>4</v>
      </c>
      <c r="K514" s="10">
        <v>1</v>
      </c>
      <c r="L514" s="10">
        <v>1</v>
      </c>
      <c r="M514" s="11">
        <f t="shared" ref="M514:M577" si="8">J514*K514</f>
        <v>4</v>
      </c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XEQ514" s="12"/>
      <c r="XER514" s="12"/>
      <c r="XES514" s="12"/>
      <c r="XET514" s="12"/>
      <c r="XEU514" s="12"/>
      <c r="XEV514" s="12"/>
      <c r="XEW514" s="12"/>
      <c r="XEX514" s="12"/>
      <c r="XEY514" s="12"/>
      <c r="XEZ514" s="12"/>
      <c r="XFA514" s="12"/>
      <c r="XFB514" s="12"/>
      <c r="XFC514" s="12"/>
      <c r="XFD514" s="12"/>
    </row>
    <row r="515" spans="1:43 16371:16384" s="23" customFormat="1" x14ac:dyDescent="0.25">
      <c r="A515" s="13"/>
      <c r="B515" s="13" t="s">
        <v>3069</v>
      </c>
      <c r="C515" s="13" t="s">
        <v>3070</v>
      </c>
      <c r="D515" s="13" t="s">
        <v>212</v>
      </c>
      <c r="E515" s="13" t="s">
        <v>409</v>
      </c>
      <c r="F515" s="13" t="s">
        <v>92</v>
      </c>
      <c r="G515" s="13" t="s">
        <v>96</v>
      </c>
      <c r="H515" s="13" t="s">
        <v>97</v>
      </c>
      <c r="I515" s="15" t="s">
        <v>2133</v>
      </c>
      <c r="J515" s="11">
        <v>3</v>
      </c>
      <c r="K515" s="11">
        <v>0</v>
      </c>
      <c r="L515" s="11">
        <v>0</v>
      </c>
      <c r="M515" s="11">
        <f t="shared" si="8"/>
        <v>0</v>
      </c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XEQ515" s="12"/>
      <c r="XER515" s="12"/>
      <c r="XES515" s="12"/>
      <c r="XET515" s="12"/>
      <c r="XEU515" s="12"/>
      <c r="XEV515" s="12"/>
      <c r="XEW515" s="12"/>
      <c r="XEX515" s="12"/>
      <c r="XEY515" s="12"/>
      <c r="XEZ515" s="12"/>
      <c r="XFA515" s="12"/>
      <c r="XFB515" s="12"/>
      <c r="XFC515" s="12"/>
      <c r="XFD515" s="12"/>
    </row>
    <row r="516" spans="1:43 16371:16384" s="23" customFormat="1" x14ac:dyDescent="0.25">
      <c r="A516" s="13"/>
      <c r="B516" s="13" t="s">
        <v>214</v>
      </c>
      <c r="C516" s="13" t="s">
        <v>2149</v>
      </c>
      <c r="D516" s="13" t="s">
        <v>215</v>
      </c>
      <c r="E516" s="13" t="s">
        <v>64</v>
      </c>
      <c r="F516" s="13" t="s">
        <v>92</v>
      </c>
      <c r="G516" s="13" t="s">
        <v>96</v>
      </c>
      <c r="H516" s="13" t="s">
        <v>97</v>
      </c>
      <c r="I516" s="11" t="s">
        <v>2133</v>
      </c>
      <c r="J516" s="15">
        <v>4</v>
      </c>
      <c r="K516" s="11">
        <v>1</v>
      </c>
      <c r="L516" s="11">
        <v>1</v>
      </c>
      <c r="M516" s="11">
        <f t="shared" si="8"/>
        <v>4</v>
      </c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XEQ516" s="12"/>
      <c r="XER516" s="12"/>
      <c r="XES516" s="12"/>
      <c r="XET516" s="12"/>
      <c r="XEU516" s="12"/>
      <c r="XEV516" s="12"/>
      <c r="XEW516" s="12"/>
      <c r="XEX516" s="12"/>
      <c r="XEY516" s="12"/>
      <c r="XEZ516" s="12"/>
      <c r="XFA516" s="12"/>
      <c r="XFB516" s="12"/>
      <c r="XFC516" s="12"/>
      <c r="XFD516" s="12"/>
    </row>
    <row r="517" spans="1:43 16371:16384" s="23" customFormat="1" x14ac:dyDescent="0.25">
      <c r="A517" s="13"/>
      <c r="B517" s="13" t="s">
        <v>216</v>
      </c>
      <c r="C517" s="13" t="s">
        <v>2150</v>
      </c>
      <c r="D517" s="13" t="s">
        <v>217</v>
      </c>
      <c r="E517" s="13" t="s">
        <v>64</v>
      </c>
      <c r="F517" s="13" t="s">
        <v>92</v>
      </c>
      <c r="G517" s="13" t="s">
        <v>96</v>
      </c>
      <c r="H517" s="13" t="s">
        <v>97</v>
      </c>
      <c r="I517" s="11" t="s">
        <v>2133</v>
      </c>
      <c r="J517" s="15">
        <v>3</v>
      </c>
      <c r="K517" s="11">
        <v>1</v>
      </c>
      <c r="L517" s="11">
        <v>1</v>
      </c>
      <c r="M517" s="11">
        <f t="shared" si="8"/>
        <v>3</v>
      </c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XEQ517" s="12"/>
      <c r="XER517" s="12"/>
      <c r="XES517" s="12"/>
      <c r="XET517" s="12"/>
      <c r="XEU517" s="12"/>
      <c r="XEV517" s="12"/>
      <c r="XEW517" s="12"/>
      <c r="XEX517" s="12"/>
      <c r="XEY517" s="12"/>
      <c r="XEZ517" s="12"/>
      <c r="XFA517" s="12"/>
      <c r="XFB517" s="12"/>
      <c r="XFC517" s="12"/>
      <c r="XFD517" s="12"/>
    </row>
    <row r="518" spans="1:43 16371:16384" s="23" customFormat="1" x14ac:dyDescent="0.25">
      <c r="A518" s="13"/>
      <c r="B518" s="13" t="s">
        <v>704</v>
      </c>
      <c r="C518" s="13" t="s">
        <v>704</v>
      </c>
      <c r="D518" s="13" t="s">
        <v>705</v>
      </c>
      <c r="E518" s="13" t="s">
        <v>13</v>
      </c>
      <c r="F518" s="13" t="s">
        <v>92</v>
      </c>
      <c r="G518" s="13" t="s">
        <v>571</v>
      </c>
      <c r="H518" s="13" t="s">
        <v>44</v>
      </c>
      <c r="I518" s="11" t="s">
        <v>2342</v>
      </c>
      <c r="J518" s="15">
        <v>2</v>
      </c>
      <c r="K518" s="11">
        <v>0</v>
      </c>
      <c r="L518" s="11">
        <v>0</v>
      </c>
      <c r="M518" s="11">
        <f t="shared" si="8"/>
        <v>0</v>
      </c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XEQ518" s="12"/>
      <c r="XER518" s="12"/>
      <c r="XES518" s="12"/>
      <c r="XET518" s="12"/>
      <c r="XEU518" s="12"/>
      <c r="XEV518" s="12"/>
      <c r="XEW518" s="12"/>
      <c r="XEX518" s="12"/>
      <c r="XEY518" s="12"/>
      <c r="XEZ518" s="12"/>
      <c r="XFA518" s="12"/>
      <c r="XFB518" s="12"/>
      <c r="XFC518" s="12"/>
      <c r="XFD518" s="12"/>
    </row>
    <row r="519" spans="1:43 16371:16384" s="23" customFormat="1" x14ac:dyDescent="0.25">
      <c r="A519" s="13"/>
      <c r="B519" s="13" t="s">
        <v>706</v>
      </c>
      <c r="C519" s="13" t="s">
        <v>1900</v>
      </c>
      <c r="D519" s="13" t="s">
        <v>705</v>
      </c>
      <c r="E519" s="13" t="s">
        <v>13</v>
      </c>
      <c r="F519" s="13" t="s">
        <v>92</v>
      </c>
      <c r="G519" s="13" t="s">
        <v>571</v>
      </c>
      <c r="H519" s="13" t="s">
        <v>44</v>
      </c>
      <c r="I519" s="11" t="s">
        <v>2342</v>
      </c>
      <c r="J519" s="15">
        <v>2</v>
      </c>
      <c r="K519" s="11">
        <v>1</v>
      </c>
      <c r="L519" s="11">
        <v>1</v>
      </c>
      <c r="M519" s="11">
        <f t="shared" si="8"/>
        <v>2</v>
      </c>
      <c r="N519" s="8"/>
      <c r="O519" s="8"/>
      <c r="P519" s="8"/>
      <c r="Q519" s="8"/>
      <c r="XEQ519" s="12"/>
      <c r="XER519" s="12"/>
      <c r="XES519" s="12"/>
      <c r="XET519" s="12"/>
      <c r="XEU519" s="12"/>
      <c r="XEV519" s="12"/>
      <c r="XEW519" s="12"/>
      <c r="XEX519" s="12"/>
      <c r="XEY519" s="12"/>
      <c r="XEZ519" s="12"/>
      <c r="XFA519" s="12"/>
      <c r="XFB519" s="12"/>
      <c r="XFC519" s="12"/>
      <c r="XFD519" s="12"/>
    </row>
    <row r="520" spans="1:43 16371:16384" s="23" customFormat="1" x14ac:dyDescent="0.25">
      <c r="A520" s="13"/>
      <c r="B520" s="13" t="s">
        <v>948</v>
      </c>
      <c r="C520" s="13" t="s">
        <v>1900</v>
      </c>
      <c r="D520" s="13" t="s">
        <v>705</v>
      </c>
      <c r="E520" s="13" t="s">
        <v>13</v>
      </c>
      <c r="F520" s="13" t="s">
        <v>92</v>
      </c>
      <c r="G520" s="13" t="s">
        <v>785</v>
      </c>
      <c r="H520" s="13" t="s">
        <v>786</v>
      </c>
      <c r="I520" s="11" t="s">
        <v>2342</v>
      </c>
      <c r="J520" s="15">
        <v>2</v>
      </c>
      <c r="K520" s="11">
        <v>1</v>
      </c>
      <c r="L520" s="11">
        <v>1</v>
      </c>
      <c r="M520" s="11">
        <f t="shared" si="8"/>
        <v>2</v>
      </c>
      <c r="N520" s="12"/>
      <c r="XEQ520" s="12"/>
      <c r="XER520" s="12"/>
      <c r="XES520" s="12"/>
      <c r="XET520" s="12"/>
      <c r="XEU520" s="12"/>
      <c r="XEV520" s="12"/>
      <c r="XEW520" s="12"/>
      <c r="XEX520" s="12"/>
      <c r="XEY520" s="12"/>
      <c r="XEZ520" s="12"/>
      <c r="XFA520" s="12"/>
      <c r="XFB520" s="12"/>
      <c r="XFC520" s="12"/>
      <c r="XFD520" s="12"/>
    </row>
    <row r="521" spans="1:43 16371:16384" s="23" customFormat="1" x14ac:dyDescent="0.25">
      <c r="A521" s="13"/>
      <c r="B521" s="13" t="s">
        <v>1121</v>
      </c>
      <c r="C521" s="13" t="s">
        <v>1900</v>
      </c>
      <c r="D521" s="13" t="s">
        <v>705</v>
      </c>
      <c r="E521" s="13" t="s">
        <v>13</v>
      </c>
      <c r="F521" s="13" t="s">
        <v>92</v>
      </c>
      <c r="G521" s="13" t="s">
        <v>1038</v>
      </c>
      <c r="H521" s="17" t="s">
        <v>1884</v>
      </c>
      <c r="I521" s="11" t="s">
        <v>2342</v>
      </c>
      <c r="J521" s="15">
        <v>2</v>
      </c>
      <c r="K521" s="11">
        <v>0</v>
      </c>
      <c r="L521" s="11">
        <v>0</v>
      </c>
      <c r="M521" s="11">
        <f t="shared" si="8"/>
        <v>0</v>
      </c>
      <c r="N521" s="12"/>
      <c r="XEQ521" s="12"/>
      <c r="XER521" s="12"/>
      <c r="XES521" s="12"/>
      <c r="XET521" s="12"/>
      <c r="XEU521" s="12"/>
      <c r="XEV521" s="12"/>
      <c r="XEW521" s="12"/>
      <c r="XEX521" s="12"/>
      <c r="XEY521" s="12"/>
      <c r="XEZ521" s="12"/>
      <c r="XFA521" s="12"/>
      <c r="XFB521" s="12"/>
      <c r="XFC521" s="12"/>
      <c r="XFD521" s="12"/>
    </row>
    <row r="522" spans="1:43 16371:16384" s="23" customFormat="1" x14ac:dyDescent="0.25">
      <c r="A522" s="13"/>
      <c r="B522" s="13" t="s">
        <v>226</v>
      </c>
      <c r="C522" s="13" t="s">
        <v>1825</v>
      </c>
      <c r="D522" s="13" t="s">
        <v>227</v>
      </c>
      <c r="E522" s="13" t="s">
        <v>30</v>
      </c>
      <c r="F522" s="13" t="s">
        <v>92</v>
      </c>
      <c r="G522" s="13" t="s">
        <v>96</v>
      </c>
      <c r="H522" s="13" t="s">
        <v>97</v>
      </c>
      <c r="I522" s="11" t="s">
        <v>1803</v>
      </c>
      <c r="J522" s="15">
        <v>4</v>
      </c>
      <c r="K522" s="11">
        <v>1</v>
      </c>
      <c r="L522" s="11">
        <v>1</v>
      </c>
      <c r="M522" s="11">
        <f t="shared" si="8"/>
        <v>4</v>
      </c>
      <c r="N522" s="12"/>
      <c r="XEQ522" s="12"/>
      <c r="XER522" s="12"/>
      <c r="XES522" s="12"/>
      <c r="XET522" s="12"/>
      <c r="XEU522" s="12"/>
      <c r="XEV522" s="12"/>
      <c r="XEW522" s="12"/>
      <c r="XEX522" s="12"/>
      <c r="XEY522" s="12"/>
      <c r="XEZ522" s="12"/>
      <c r="XFA522" s="12"/>
      <c r="XFB522" s="12"/>
      <c r="XFC522" s="12"/>
      <c r="XFD522" s="12"/>
    </row>
    <row r="523" spans="1:43 16371:16384" s="23" customFormat="1" x14ac:dyDescent="0.25">
      <c r="A523" s="13"/>
      <c r="B523" s="17" t="s">
        <v>2377</v>
      </c>
      <c r="C523" s="12" t="s">
        <v>2378</v>
      </c>
      <c r="D523" s="17" t="s">
        <v>2379</v>
      </c>
      <c r="E523" s="17" t="s">
        <v>12</v>
      </c>
      <c r="F523" s="13" t="s">
        <v>92</v>
      </c>
      <c r="G523" s="17" t="s">
        <v>96</v>
      </c>
      <c r="H523" s="17" t="s">
        <v>97</v>
      </c>
      <c r="I523" s="11" t="s">
        <v>1725</v>
      </c>
      <c r="J523" s="18">
        <v>3</v>
      </c>
      <c r="K523" s="14">
        <v>0</v>
      </c>
      <c r="L523" s="14">
        <v>0</v>
      </c>
      <c r="M523" s="11">
        <f t="shared" si="8"/>
        <v>0</v>
      </c>
      <c r="N523" s="8"/>
      <c r="O523" s="8"/>
      <c r="P523" s="8"/>
      <c r="Q523" s="8"/>
      <c r="XEQ523" s="12"/>
      <c r="XER523" s="12"/>
      <c r="XES523" s="12"/>
      <c r="XET523" s="12"/>
      <c r="XEU523" s="12"/>
      <c r="XEV523" s="12"/>
      <c r="XEW523" s="12"/>
      <c r="XEX523" s="12"/>
      <c r="XEY523" s="12"/>
      <c r="XEZ523" s="12"/>
      <c r="XFA523" s="12"/>
      <c r="XFB523" s="12"/>
      <c r="XFC523" s="12"/>
      <c r="XFD523" s="12"/>
    </row>
    <row r="524" spans="1:43 16371:16384" s="23" customFormat="1" x14ac:dyDescent="0.25">
      <c r="A524" s="13"/>
      <c r="B524" s="13" t="s">
        <v>401</v>
      </c>
      <c r="C524" s="13" t="s">
        <v>1781</v>
      </c>
      <c r="D524" s="13" t="s">
        <v>402</v>
      </c>
      <c r="E524" s="13" t="s">
        <v>2432</v>
      </c>
      <c r="F524" s="13" t="s">
        <v>92</v>
      </c>
      <c r="G524" s="13" t="s">
        <v>96</v>
      </c>
      <c r="H524" s="13" t="s">
        <v>97</v>
      </c>
      <c r="I524" s="11" t="s">
        <v>1756</v>
      </c>
      <c r="J524" s="15">
        <v>6</v>
      </c>
      <c r="K524" s="11">
        <v>1</v>
      </c>
      <c r="L524" s="11">
        <v>1</v>
      </c>
      <c r="M524" s="11">
        <f t="shared" si="8"/>
        <v>6</v>
      </c>
      <c r="N524" s="12"/>
      <c r="XEQ524" s="12"/>
      <c r="XER524" s="12"/>
      <c r="XES524" s="12"/>
      <c r="XET524" s="12"/>
      <c r="XEU524" s="12"/>
      <c r="XEV524" s="12"/>
      <c r="XEW524" s="12"/>
      <c r="XEX524" s="12"/>
      <c r="XEY524" s="12"/>
      <c r="XEZ524" s="12"/>
      <c r="XFA524" s="12"/>
      <c r="XFB524" s="12"/>
      <c r="XFC524" s="12"/>
      <c r="XFD524" s="12"/>
    </row>
    <row r="525" spans="1:43 16371:16384" s="23" customFormat="1" x14ac:dyDescent="0.25">
      <c r="A525" s="13"/>
      <c r="B525" s="13" t="s">
        <v>1082</v>
      </c>
      <c r="C525" s="13" t="s">
        <v>1768</v>
      </c>
      <c r="D525" s="13" t="s">
        <v>1083</v>
      </c>
      <c r="E525" s="13" t="s">
        <v>2432</v>
      </c>
      <c r="F525" s="13" t="s">
        <v>92</v>
      </c>
      <c r="G525" s="13" t="s">
        <v>1038</v>
      </c>
      <c r="H525" s="13" t="s">
        <v>1884</v>
      </c>
      <c r="I525" s="11" t="s">
        <v>1756</v>
      </c>
      <c r="J525" s="15">
        <v>2</v>
      </c>
      <c r="K525" s="11">
        <v>0</v>
      </c>
      <c r="L525" s="11">
        <v>0</v>
      </c>
      <c r="M525" s="11">
        <f t="shared" si="8"/>
        <v>0</v>
      </c>
      <c r="N525" s="12"/>
      <c r="XEQ525" s="12"/>
      <c r="XER525" s="12"/>
      <c r="XES525" s="12"/>
      <c r="XET525" s="12"/>
      <c r="XEU525" s="12"/>
      <c r="XEV525" s="12"/>
      <c r="XEW525" s="12"/>
      <c r="XEX525" s="12"/>
      <c r="XEY525" s="12"/>
      <c r="XEZ525" s="12"/>
      <c r="XFA525" s="12"/>
      <c r="XFB525" s="12"/>
      <c r="XFC525" s="12"/>
      <c r="XFD525" s="12"/>
    </row>
    <row r="526" spans="1:43 16371:16384" x14ac:dyDescent="0.25">
      <c r="A526" s="13"/>
      <c r="B526" s="13" t="s">
        <v>319</v>
      </c>
      <c r="C526" s="13" t="s">
        <v>1768</v>
      </c>
      <c r="D526" s="13" t="s">
        <v>320</v>
      </c>
      <c r="E526" s="13" t="s">
        <v>2432</v>
      </c>
      <c r="F526" s="13" t="s">
        <v>92</v>
      </c>
      <c r="G526" s="13" t="s">
        <v>96</v>
      </c>
      <c r="H526" s="13" t="s">
        <v>97</v>
      </c>
      <c r="I526" s="11" t="s">
        <v>1756</v>
      </c>
      <c r="J526" s="15">
        <v>2</v>
      </c>
      <c r="K526" s="11">
        <v>1</v>
      </c>
      <c r="L526" s="11">
        <v>1</v>
      </c>
      <c r="M526" s="11">
        <f t="shared" si="8"/>
        <v>2</v>
      </c>
    </row>
    <row r="527" spans="1:43 16371:16384" s="23" customFormat="1" x14ac:dyDescent="0.25">
      <c r="A527" s="13"/>
      <c r="B527" s="13" t="s">
        <v>656</v>
      </c>
      <c r="C527" s="13" t="s">
        <v>1768</v>
      </c>
      <c r="D527" s="13" t="s">
        <v>320</v>
      </c>
      <c r="E527" s="13" t="s">
        <v>2432</v>
      </c>
      <c r="F527" s="13" t="s">
        <v>92</v>
      </c>
      <c r="G527" s="13" t="s">
        <v>571</v>
      </c>
      <c r="H527" s="13" t="s">
        <v>44</v>
      </c>
      <c r="I527" s="11" t="s">
        <v>1756</v>
      </c>
      <c r="J527" s="15">
        <v>2</v>
      </c>
      <c r="K527" s="11">
        <v>0</v>
      </c>
      <c r="L527" s="11">
        <v>0</v>
      </c>
      <c r="M527" s="11">
        <f t="shared" si="8"/>
        <v>0</v>
      </c>
      <c r="N527" s="12"/>
      <c r="XEQ527" s="12"/>
      <c r="XER527" s="12"/>
      <c r="XES527" s="12"/>
      <c r="XET527" s="12"/>
      <c r="XEU527" s="12"/>
      <c r="XEV527" s="12"/>
      <c r="XEW527" s="12"/>
      <c r="XEX527" s="12"/>
      <c r="XEY527" s="12"/>
      <c r="XEZ527" s="12"/>
      <c r="XFA527" s="12"/>
      <c r="XFB527" s="12"/>
      <c r="XFC527" s="12"/>
      <c r="XFD527" s="12"/>
    </row>
    <row r="528" spans="1:43 16371:16384" x14ac:dyDescent="0.25">
      <c r="A528" s="13"/>
      <c r="B528" s="17" t="s">
        <v>2437</v>
      </c>
      <c r="C528" s="12" t="s">
        <v>2438</v>
      </c>
      <c r="D528" s="17" t="s">
        <v>2439</v>
      </c>
      <c r="E528" s="17" t="s">
        <v>2432</v>
      </c>
      <c r="F528" s="13" t="s">
        <v>92</v>
      </c>
      <c r="G528" s="17" t="s">
        <v>571</v>
      </c>
      <c r="H528" s="17" t="s">
        <v>44</v>
      </c>
      <c r="I528" s="11" t="s">
        <v>1756</v>
      </c>
      <c r="J528" s="18">
        <v>3</v>
      </c>
      <c r="K528" s="14">
        <v>0</v>
      </c>
      <c r="L528" s="14">
        <v>0</v>
      </c>
      <c r="M528" s="11">
        <f t="shared" si="8"/>
        <v>0</v>
      </c>
    </row>
    <row r="529" spans="1:14 16371:16384" x14ac:dyDescent="0.25">
      <c r="A529" s="7"/>
      <c r="B529" s="7" t="s">
        <v>3015</v>
      </c>
      <c r="C529" s="7" t="s">
        <v>3016</v>
      </c>
      <c r="D529" s="7" t="s">
        <v>3017</v>
      </c>
      <c r="E529" s="7" t="s">
        <v>2432</v>
      </c>
      <c r="F529" s="7" t="s">
        <v>92</v>
      </c>
      <c r="G529" s="7" t="s">
        <v>571</v>
      </c>
      <c r="H529" s="7" t="s">
        <v>44</v>
      </c>
      <c r="I529" s="9" t="s">
        <v>1756</v>
      </c>
      <c r="J529" s="10">
        <v>2</v>
      </c>
      <c r="K529" s="10">
        <v>0</v>
      </c>
      <c r="L529" s="10">
        <v>0</v>
      </c>
      <c r="M529" s="11">
        <f t="shared" si="8"/>
        <v>0</v>
      </c>
    </row>
    <row r="530" spans="1:14 16371:16384" x14ac:dyDescent="0.25">
      <c r="A530" s="13"/>
      <c r="B530" s="13" t="s">
        <v>1084</v>
      </c>
      <c r="C530" s="13" t="s">
        <v>1771</v>
      </c>
      <c r="D530" s="13" t="s">
        <v>1085</v>
      </c>
      <c r="E530" s="13" t="s">
        <v>2432</v>
      </c>
      <c r="F530" s="13" t="s">
        <v>92</v>
      </c>
      <c r="G530" s="13" t="s">
        <v>1038</v>
      </c>
      <c r="H530" s="13" t="s">
        <v>1884</v>
      </c>
      <c r="I530" s="11" t="s">
        <v>1756</v>
      </c>
      <c r="J530" s="15">
        <v>2</v>
      </c>
      <c r="K530" s="11">
        <v>0</v>
      </c>
      <c r="L530" s="11">
        <v>0</v>
      </c>
      <c r="M530" s="11">
        <f t="shared" si="8"/>
        <v>0</v>
      </c>
    </row>
    <row r="531" spans="1:14 16371:16384" x14ac:dyDescent="0.25">
      <c r="A531" s="13"/>
      <c r="B531" s="13" t="s">
        <v>321</v>
      </c>
      <c r="C531" s="13" t="s">
        <v>1771</v>
      </c>
      <c r="D531" s="13" t="s">
        <v>322</v>
      </c>
      <c r="E531" s="13" t="s">
        <v>2432</v>
      </c>
      <c r="F531" s="13" t="s">
        <v>92</v>
      </c>
      <c r="G531" s="13" t="s">
        <v>96</v>
      </c>
      <c r="H531" s="13" t="s">
        <v>97</v>
      </c>
      <c r="I531" s="11" t="s">
        <v>1756</v>
      </c>
      <c r="J531" s="15">
        <v>2</v>
      </c>
      <c r="K531" s="11">
        <v>1</v>
      </c>
      <c r="L531" s="11">
        <v>0</v>
      </c>
      <c r="M531" s="11">
        <f t="shared" si="8"/>
        <v>2</v>
      </c>
    </row>
    <row r="532" spans="1:14 16371:16384" s="23" customFormat="1" x14ac:dyDescent="0.25">
      <c r="A532" s="13"/>
      <c r="B532" s="17" t="s">
        <v>2433</v>
      </c>
      <c r="C532" s="12" t="s">
        <v>1771</v>
      </c>
      <c r="D532" s="17" t="s">
        <v>322</v>
      </c>
      <c r="E532" s="17" t="s">
        <v>2432</v>
      </c>
      <c r="F532" s="13" t="s">
        <v>92</v>
      </c>
      <c r="G532" s="17" t="s">
        <v>571</v>
      </c>
      <c r="H532" s="17" t="s">
        <v>44</v>
      </c>
      <c r="I532" s="11" t="s">
        <v>1756</v>
      </c>
      <c r="J532" s="18">
        <v>2</v>
      </c>
      <c r="K532" s="14">
        <v>0</v>
      </c>
      <c r="L532" s="14">
        <v>0</v>
      </c>
      <c r="M532" s="11">
        <f t="shared" si="8"/>
        <v>0</v>
      </c>
      <c r="N532" s="12"/>
      <c r="XEQ532" s="12"/>
      <c r="XER532" s="12"/>
      <c r="XES532" s="12"/>
      <c r="XET532" s="12"/>
      <c r="XEU532" s="12"/>
      <c r="XEV532" s="12"/>
      <c r="XEW532" s="12"/>
      <c r="XEX532" s="12"/>
      <c r="XEY532" s="12"/>
      <c r="XEZ532" s="12"/>
      <c r="XFA532" s="12"/>
      <c r="XFB532" s="12"/>
      <c r="XFC532" s="12"/>
      <c r="XFD532" s="12"/>
    </row>
    <row r="533" spans="1:14 16371:16384" x14ac:dyDescent="0.25">
      <c r="A533" s="13"/>
      <c r="B533" s="17" t="s">
        <v>2386</v>
      </c>
      <c r="C533" s="12" t="s">
        <v>2387</v>
      </c>
      <c r="D533" s="17" t="s">
        <v>2388</v>
      </c>
      <c r="E533" s="17" t="s">
        <v>3001</v>
      </c>
      <c r="F533" s="13" t="s">
        <v>92</v>
      </c>
      <c r="G533" s="17" t="s">
        <v>96</v>
      </c>
      <c r="H533" s="17" t="s">
        <v>97</v>
      </c>
      <c r="I533" s="11" t="s">
        <v>1756</v>
      </c>
      <c r="J533" s="18">
        <v>3</v>
      </c>
      <c r="K533" s="14">
        <v>0</v>
      </c>
      <c r="L533" s="16">
        <v>0</v>
      </c>
      <c r="M533" s="11">
        <f t="shared" si="8"/>
        <v>0</v>
      </c>
    </row>
    <row r="534" spans="1:14 16371:16384" x14ac:dyDescent="0.25">
      <c r="A534" s="13"/>
      <c r="B534" s="13" t="s">
        <v>120</v>
      </c>
      <c r="C534" s="13" t="s">
        <v>1778</v>
      </c>
      <c r="D534" s="13" t="s">
        <v>121</v>
      </c>
      <c r="E534" s="13" t="s">
        <v>3001</v>
      </c>
      <c r="F534" s="13" t="s">
        <v>92</v>
      </c>
      <c r="G534" s="13" t="s">
        <v>96</v>
      </c>
      <c r="H534" s="13" t="s">
        <v>97</v>
      </c>
      <c r="I534" s="11" t="s">
        <v>1756</v>
      </c>
      <c r="J534" s="15">
        <v>4</v>
      </c>
      <c r="K534" s="11">
        <v>1</v>
      </c>
      <c r="L534" s="10">
        <v>1</v>
      </c>
      <c r="M534" s="11">
        <f t="shared" si="8"/>
        <v>4</v>
      </c>
    </row>
    <row r="535" spans="1:14 16371:16384" s="23" customFormat="1" x14ac:dyDescent="0.25">
      <c r="A535" s="13"/>
      <c r="B535" s="13" t="s">
        <v>122</v>
      </c>
      <c r="C535" s="13" t="s">
        <v>1782</v>
      </c>
      <c r="D535" s="13" t="s">
        <v>123</v>
      </c>
      <c r="E535" s="13" t="s">
        <v>3001</v>
      </c>
      <c r="F535" s="13" t="s">
        <v>92</v>
      </c>
      <c r="G535" s="13" t="s">
        <v>96</v>
      </c>
      <c r="H535" s="13" t="s">
        <v>97</v>
      </c>
      <c r="I535" s="11" t="s">
        <v>1756</v>
      </c>
      <c r="J535" s="15">
        <v>4</v>
      </c>
      <c r="K535" s="11">
        <v>1</v>
      </c>
      <c r="L535" s="11">
        <v>1</v>
      </c>
      <c r="M535" s="11">
        <f t="shared" si="8"/>
        <v>4</v>
      </c>
      <c r="N535" s="12"/>
      <c r="XEQ535" s="12"/>
      <c r="XER535" s="12"/>
      <c r="XES535" s="12"/>
      <c r="XET535" s="12"/>
      <c r="XEU535" s="12"/>
      <c r="XEV535" s="12"/>
      <c r="XEW535" s="12"/>
      <c r="XEX535" s="12"/>
      <c r="XEY535" s="12"/>
      <c r="XEZ535" s="12"/>
      <c r="XFA535" s="12"/>
      <c r="XFB535" s="12"/>
      <c r="XFC535" s="12"/>
      <c r="XFD535" s="12"/>
    </row>
    <row r="536" spans="1:14 16371:16384" x14ac:dyDescent="0.25">
      <c r="A536" s="7"/>
      <c r="B536" s="7" t="s">
        <v>813</v>
      </c>
      <c r="C536" s="7" t="s">
        <v>1996</v>
      </c>
      <c r="D536" s="7" t="s">
        <v>814</v>
      </c>
      <c r="E536" s="7" t="s">
        <v>2622</v>
      </c>
      <c r="F536" s="7" t="s">
        <v>92</v>
      </c>
      <c r="G536" s="7" t="s">
        <v>785</v>
      </c>
      <c r="H536" s="7" t="s">
        <v>786</v>
      </c>
      <c r="I536" s="10" t="s">
        <v>2342</v>
      </c>
      <c r="J536" s="9">
        <v>4</v>
      </c>
      <c r="K536" s="10">
        <v>1</v>
      </c>
      <c r="L536" s="10">
        <v>1</v>
      </c>
      <c r="M536" s="11">
        <f t="shared" si="8"/>
        <v>4</v>
      </c>
    </row>
    <row r="537" spans="1:14 16371:16384" x14ac:dyDescent="0.25">
      <c r="A537" s="7"/>
      <c r="B537" s="7" t="s">
        <v>3086</v>
      </c>
      <c r="C537" s="7" t="s">
        <v>3087</v>
      </c>
      <c r="D537" s="7" t="s">
        <v>3088</v>
      </c>
      <c r="E537" s="7" t="s">
        <v>2622</v>
      </c>
      <c r="F537" s="7" t="s">
        <v>92</v>
      </c>
      <c r="G537" s="7" t="s">
        <v>571</v>
      </c>
      <c r="H537" s="7" t="s">
        <v>44</v>
      </c>
      <c r="I537" s="9" t="s">
        <v>2342</v>
      </c>
      <c r="J537" s="10">
        <v>1</v>
      </c>
      <c r="K537" s="11">
        <v>0</v>
      </c>
      <c r="L537" s="11">
        <v>0</v>
      </c>
      <c r="M537" s="11">
        <f t="shared" si="8"/>
        <v>0</v>
      </c>
    </row>
    <row r="538" spans="1:14 16371:16384" x14ac:dyDescent="0.25">
      <c r="A538" s="7"/>
      <c r="B538" s="7" t="s">
        <v>815</v>
      </c>
      <c r="C538" s="7" t="s">
        <v>1999</v>
      </c>
      <c r="D538" s="7" t="s">
        <v>816</v>
      </c>
      <c r="E538" s="7" t="s">
        <v>2348</v>
      </c>
      <c r="F538" s="7" t="s">
        <v>92</v>
      </c>
      <c r="G538" s="7" t="s">
        <v>785</v>
      </c>
      <c r="H538" s="7" t="s">
        <v>786</v>
      </c>
      <c r="I538" s="10" t="s">
        <v>2342</v>
      </c>
      <c r="J538" s="9">
        <v>6</v>
      </c>
      <c r="K538" s="10">
        <v>1</v>
      </c>
      <c r="L538" s="10">
        <v>1</v>
      </c>
      <c r="M538" s="11">
        <f t="shared" si="8"/>
        <v>6</v>
      </c>
    </row>
    <row r="539" spans="1:14 16371:16384" x14ac:dyDescent="0.25">
      <c r="A539" s="7"/>
      <c r="B539" s="7" t="s">
        <v>817</v>
      </c>
      <c r="C539" s="7" t="s">
        <v>1992</v>
      </c>
      <c r="D539" s="7" t="s">
        <v>818</v>
      </c>
      <c r="E539" s="7" t="s">
        <v>2314</v>
      </c>
      <c r="F539" s="7" t="s">
        <v>92</v>
      </c>
      <c r="G539" s="7" t="s">
        <v>785</v>
      </c>
      <c r="H539" s="7" t="s">
        <v>786</v>
      </c>
      <c r="I539" s="10" t="s">
        <v>2342</v>
      </c>
      <c r="J539" s="9">
        <v>4</v>
      </c>
      <c r="K539" s="10">
        <v>1</v>
      </c>
      <c r="L539" s="10">
        <v>1</v>
      </c>
      <c r="M539" s="11">
        <f t="shared" si="8"/>
        <v>4</v>
      </c>
    </row>
    <row r="540" spans="1:14 16371:16384" x14ac:dyDescent="0.25">
      <c r="A540" s="13"/>
      <c r="B540" s="17" t="s">
        <v>2434</v>
      </c>
      <c r="C540" s="12" t="s">
        <v>2435</v>
      </c>
      <c r="D540" s="17" t="s">
        <v>2436</v>
      </c>
      <c r="E540" s="17" t="s">
        <v>2432</v>
      </c>
      <c r="F540" s="13" t="s">
        <v>92</v>
      </c>
      <c r="G540" s="17" t="s">
        <v>571</v>
      </c>
      <c r="H540" s="17" t="s">
        <v>44</v>
      </c>
      <c r="I540" s="11" t="s">
        <v>1756</v>
      </c>
      <c r="J540" s="18">
        <v>1</v>
      </c>
      <c r="K540" s="14">
        <v>0</v>
      </c>
      <c r="L540" s="14">
        <v>0</v>
      </c>
      <c r="M540" s="11">
        <f t="shared" si="8"/>
        <v>0</v>
      </c>
    </row>
    <row r="541" spans="1:14 16371:16384" x14ac:dyDescent="0.25">
      <c r="A541" s="7"/>
      <c r="B541" s="7" t="s">
        <v>3018</v>
      </c>
      <c r="C541" s="7" t="s">
        <v>3019</v>
      </c>
      <c r="D541" s="7" t="s">
        <v>3020</v>
      </c>
      <c r="E541" s="7" t="s">
        <v>2432</v>
      </c>
      <c r="F541" s="7" t="s">
        <v>92</v>
      </c>
      <c r="G541" s="7" t="s">
        <v>571</v>
      </c>
      <c r="H541" s="7" t="s">
        <v>44</v>
      </c>
      <c r="I541" s="9" t="s">
        <v>1756</v>
      </c>
      <c r="J541" s="10">
        <v>1</v>
      </c>
      <c r="K541" s="10">
        <v>0</v>
      </c>
      <c r="L541" s="10">
        <v>0</v>
      </c>
      <c r="M541" s="11">
        <f t="shared" si="8"/>
        <v>0</v>
      </c>
    </row>
    <row r="542" spans="1:14 16371:16384" x14ac:dyDescent="0.25">
      <c r="A542" s="7"/>
      <c r="B542" s="7" t="s">
        <v>789</v>
      </c>
      <c r="C542" s="7" t="s">
        <v>1998</v>
      </c>
      <c r="D542" s="7" t="s">
        <v>790</v>
      </c>
      <c r="E542" s="7" t="s">
        <v>15</v>
      </c>
      <c r="F542" s="7" t="s">
        <v>92</v>
      </c>
      <c r="G542" s="7" t="s">
        <v>785</v>
      </c>
      <c r="H542" s="7" t="s">
        <v>786</v>
      </c>
      <c r="I542" s="10" t="s">
        <v>2342</v>
      </c>
      <c r="J542" s="9">
        <v>3</v>
      </c>
      <c r="K542" s="10">
        <v>1</v>
      </c>
      <c r="L542" s="10">
        <v>1</v>
      </c>
      <c r="M542" s="11">
        <f t="shared" si="8"/>
        <v>3</v>
      </c>
    </row>
    <row r="543" spans="1:14 16371:16384" s="23" customFormat="1" x14ac:dyDescent="0.25">
      <c r="A543" s="7"/>
      <c r="B543" s="7" t="s">
        <v>2838</v>
      </c>
      <c r="C543" s="7" t="s">
        <v>1998</v>
      </c>
      <c r="D543" s="7" t="s">
        <v>790</v>
      </c>
      <c r="E543" s="7" t="s">
        <v>15</v>
      </c>
      <c r="F543" s="7" t="s">
        <v>92</v>
      </c>
      <c r="G543" s="7" t="s">
        <v>571</v>
      </c>
      <c r="H543" s="7" t="s">
        <v>44</v>
      </c>
      <c r="I543" s="9" t="s">
        <v>2342</v>
      </c>
      <c r="J543" s="10">
        <v>3</v>
      </c>
      <c r="K543" s="10">
        <v>0</v>
      </c>
      <c r="L543" s="10">
        <v>0</v>
      </c>
      <c r="M543" s="11">
        <f t="shared" si="8"/>
        <v>0</v>
      </c>
      <c r="N543" s="12"/>
      <c r="XEQ543" s="12"/>
      <c r="XER543" s="12"/>
      <c r="XES543" s="12"/>
      <c r="XET543" s="12"/>
      <c r="XEU543" s="12"/>
      <c r="XEV543" s="12"/>
      <c r="XEW543" s="12"/>
      <c r="XEX543" s="12"/>
      <c r="XEY543" s="12"/>
      <c r="XEZ543" s="12"/>
      <c r="XFA543" s="12"/>
      <c r="XFB543" s="12"/>
      <c r="XFC543" s="12"/>
      <c r="XFD543" s="12"/>
    </row>
    <row r="544" spans="1:14 16371:16384" s="23" customFormat="1" x14ac:dyDescent="0.25">
      <c r="A544" s="13"/>
      <c r="B544" s="13" t="s">
        <v>773</v>
      </c>
      <c r="C544" s="13" t="s">
        <v>773</v>
      </c>
      <c r="D544" s="13" t="s">
        <v>774</v>
      </c>
      <c r="E544" s="13" t="s">
        <v>59</v>
      </c>
      <c r="F544" s="13" t="s">
        <v>92</v>
      </c>
      <c r="G544" s="13" t="s">
        <v>571</v>
      </c>
      <c r="H544" s="13" t="s">
        <v>44</v>
      </c>
      <c r="I544" s="11" t="s">
        <v>571</v>
      </c>
      <c r="J544" s="15">
        <v>3</v>
      </c>
      <c r="K544" s="11">
        <v>1</v>
      </c>
      <c r="L544" s="11">
        <v>1</v>
      </c>
      <c r="M544" s="11">
        <f t="shared" si="8"/>
        <v>3</v>
      </c>
      <c r="N544" s="12"/>
      <c r="XEQ544" s="12"/>
      <c r="XER544" s="12"/>
      <c r="XES544" s="12"/>
      <c r="XET544" s="12"/>
      <c r="XEU544" s="12"/>
      <c r="XEV544" s="12"/>
      <c r="XEW544" s="12"/>
      <c r="XEX544" s="12"/>
      <c r="XEY544" s="12"/>
      <c r="XEZ544" s="12"/>
      <c r="XFA544" s="12"/>
      <c r="XFB544" s="12"/>
      <c r="XFC544" s="12"/>
      <c r="XFD544" s="12"/>
    </row>
    <row r="545" spans="1:45 16371:16384" x14ac:dyDescent="0.25">
      <c r="A545" s="7"/>
      <c r="B545" s="7" t="s">
        <v>819</v>
      </c>
      <c r="C545" s="7" t="s">
        <v>1976</v>
      </c>
      <c r="D545" s="7" t="s">
        <v>573</v>
      </c>
      <c r="E545" s="7" t="s">
        <v>2314</v>
      </c>
      <c r="F545" s="7" t="s">
        <v>92</v>
      </c>
      <c r="G545" s="7" t="s">
        <v>785</v>
      </c>
      <c r="H545" s="7" t="s">
        <v>786</v>
      </c>
      <c r="I545" s="10" t="s">
        <v>2342</v>
      </c>
      <c r="J545" s="9">
        <v>2</v>
      </c>
      <c r="K545" s="10">
        <v>0</v>
      </c>
      <c r="L545" s="10">
        <v>0</v>
      </c>
      <c r="M545" s="11">
        <f t="shared" si="8"/>
        <v>0</v>
      </c>
    </row>
    <row r="546" spans="1:45 16371:16384" s="23" customFormat="1" x14ac:dyDescent="0.25">
      <c r="A546" s="7"/>
      <c r="B546" s="20" t="s">
        <v>2647</v>
      </c>
      <c r="C546" s="8" t="s">
        <v>2648</v>
      </c>
      <c r="D546" s="20" t="s">
        <v>573</v>
      </c>
      <c r="E546" s="20" t="s">
        <v>2314</v>
      </c>
      <c r="F546" s="7" t="s">
        <v>92</v>
      </c>
      <c r="G546" s="20" t="s">
        <v>571</v>
      </c>
      <c r="H546" s="20" t="s">
        <v>44</v>
      </c>
      <c r="I546" s="10" t="s">
        <v>2342</v>
      </c>
      <c r="J546" s="21">
        <v>2</v>
      </c>
      <c r="K546" s="16">
        <v>0</v>
      </c>
      <c r="L546" s="16">
        <v>0</v>
      </c>
      <c r="M546" s="11">
        <f t="shared" si="8"/>
        <v>0</v>
      </c>
      <c r="N546" s="12"/>
      <c r="XEQ546" s="12"/>
      <c r="XER546" s="12"/>
      <c r="XES546" s="12"/>
      <c r="XET546" s="12"/>
      <c r="XEU546" s="12"/>
      <c r="XEV546" s="12"/>
      <c r="XEW546" s="12"/>
      <c r="XEX546" s="12"/>
      <c r="XEY546" s="12"/>
      <c r="XEZ546" s="12"/>
      <c r="XFA546" s="12"/>
      <c r="XFB546" s="12"/>
      <c r="XFC546" s="12"/>
      <c r="XFD546" s="12"/>
    </row>
    <row r="547" spans="1:45 16371:16384" s="23" customFormat="1" x14ac:dyDescent="0.25">
      <c r="A547" s="7"/>
      <c r="B547" s="7" t="s">
        <v>572</v>
      </c>
      <c r="C547" s="7" t="s">
        <v>1976</v>
      </c>
      <c r="D547" s="7" t="s">
        <v>573</v>
      </c>
      <c r="E547" s="7" t="s">
        <v>2314</v>
      </c>
      <c r="F547" s="7" t="s">
        <v>92</v>
      </c>
      <c r="G547" s="7" t="s">
        <v>571</v>
      </c>
      <c r="H547" s="7" t="s">
        <v>44</v>
      </c>
      <c r="I547" s="10" t="s">
        <v>2342</v>
      </c>
      <c r="J547" s="9">
        <v>2</v>
      </c>
      <c r="K547" s="10">
        <v>1</v>
      </c>
      <c r="L547" s="10">
        <v>1</v>
      </c>
      <c r="M547" s="11">
        <f t="shared" si="8"/>
        <v>2</v>
      </c>
      <c r="N547" s="12"/>
      <c r="XEQ547" s="12"/>
      <c r="XER547" s="12"/>
      <c r="XES547" s="12"/>
      <c r="XET547" s="12"/>
      <c r="XEU547" s="12"/>
      <c r="XEV547" s="12"/>
      <c r="XEW547" s="12"/>
      <c r="XEX547" s="12"/>
      <c r="XEY547" s="12"/>
      <c r="XEZ547" s="12"/>
      <c r="XFA547" s="12"/>
      <c r="XFB547" s="12"/>
      <c r="XFC547" s="12"/>
      <c r="XFD547" s="12"/>
    </row>
    <row r="548" spans="1:45 16371:16384" s="23" customFormat="1" x14ac:dyDescent="0.25">
      <c r="A548" s="13"/>
      <c r="B548" s="13" t="s">
        <v>657</v>
      </c>
      <c r="C548" s="13" t="s">
        <v>657</v>
      </c>
      <c r="D548" s="13" t="s">
        <v>573</v>
      </c>
      <c r="E548" s="13" t="s">
        <v>49</v>
      </c>
      <c r="F548" s="13" t="s">
        <v>213</v>
      </c>
      <c r="G548" s="13" t="s">
        <v>571</v>
      </c>
      <c r="H548" s="13" t="s">
        <v>44</v>
      </c>
      <c r="I548" s="11" t="s">
        <v>571</v>
      </c>
      <c r="J548" s="15">
        <v>2</v>
      </c>
      <c r="K548" s="11">
        <v>0</v>
      </c>
      <c r="L548" s="11">
        <v>0</v>
      </c>
      <c r="M548" s="11">
        <f t="shared" si="8"/>
        <v>0</v>
      </c>
      <c r="N548" s="12"/>
      <c r="XEQ548" s="12"/>
      <c r="XER548" s="12"/>
      <c r="XES548" s="12"/>
      <c r="XET548" s="12"/>
      <c r="XEU548" s="12"/>
      <c r="XEV548" s="12"/>
      <c r="XEW548" s="12"/>
      <c r="XEX548" s="12"/>
      <c r="XEY548" s="12"/>
      <c r="XEZ548" s="12"/>
      <c r="XFA548" s="12"/>
      <c r="XFB548" s="12"/>
      <c r="XFC548" s="12"/>
      <c r="XFD548" s="12"/>
    </row>
    <row r="549" spans="1:45 16371:16384" s="23" customFormat="1" x14ac:dyDescent="0.25">
      <c r="A549" s="13"/>
      <c r="B549" s="13" t="s">
        <v>506</v>
      </c>
      <c r="C549" s="13" t="s">
        <v>2085</v>
      </c>
      <c r="D549" s="13" t="s">
        <v>507</v>
      </c>
      <c r="E549" s="13" t="s">
        <v>1549</v>
      </c>
      <c r="F549" s="13" t="s">
        <v>213</v>
      </c>
      <c r="G549" s="13" t="s">
        <v>96</v>
      </c>
      <c r="H549" s="13" t="s">
        <v>97</v>
      </c>
      <c r="I549" s="11" t="s">
        <v>2084</v>
      </c>
      <c r="J549" s="15">
        <v>2</v>
      </c>
      <c r="K549" s="11">
        <v>1</v>
      </c>
      <c r="L549" s="11">
        <v>1</v>
      </c>
      <c r="M549" s="11">
        <f t="shared" si="8"/>
        <v>2</v>
      </c>
      <c r="N549" s="12"/>
      <c r="XEQ549" s="12"/>
      <c r="XER549" s="12"/>
      <c r="XES549" s="12"/>
      <c r="XET549" s="12"/>
      <c r="XEU549" s="12"/>
      <c r="XEV549" s="12"/>
      <c r="XEW549" s="12"/>
      <c r="XEX549" s="12"/>
      <c r="XEY549" s="12"/>
      <c r="XEZ549" s="12"/>
      <c r="XFA549" s="12"/>
      <c r="XFB549" s="12"/>
      <c r="XFC549" s="12"/>
      <c r="XFD549" s="12"/>
    </row>
    <row r="550" spans="1:45 16371:16384" s="23" customFormat="1" x14ac:dyDescent="0.25">
      <c r="A550" s="12"/>
      <c r="B550" s="13" t="s">
        <v>776</v>
      </c>
      <c r="C550" s="13" t="s">
        <v>2085</v>
      </c>
      <c r="D550" s="13" t="s">
        <v>507</v>
      </c>
      <c r="E550" s="26" t="s">
        <v>1549</v>
      </c>
      <c r="F550" s="13" t="s">
        <v>213</v>
      </c>
      <c r="G550" s="13" t="s">
        <v>571</v>
      </c>
      <c r="H550" s="13" t="s">
        <v>44</v>
      </c>
      <c r="I550" s="11" t="s">
        <v>2084</v>
      </c>
      <c r="J550" s="15">
        <v>2</v>
      </c>
      <c r="K550" s="11">
        <v>0</v>
      </c>
      <c r="L550" s="11">
        <v>0</v>
      </c>
      <c r="M550" s="11">
        <f t="shared" si="8"/>
        <v>0</v>
      </c>
      <c r="N550" s="12"/>
      <c r="XEQ550" s="12"/>
      <c r="XER550" s="12"/>
      <c r="XES550" s="12"/>
      <c r="XET550" s="12"/>
      <c r="XEU550" s="12"/>
      <c r="XEV550" s="12"/>
      <c r="XEW550" s="12"/>
      <c r="XEX550" s="12"/>
      <c r="XEY550" s="12"/>
      <c r="XEZ550" s="12"/>
      <c r="XFA550" s="12"/>
      <c r="XFB550" s="12"/>
      <c r="XFC550" s="12"/>
      <c r="XFD550" s="12"/>
    </row>
    <row r="551" spans="1:45 16371:16384" x14ac:dyDescent="0.25">
      <c r="A551" s="13"/>
      <c r="B551" s="13" t="s">
        <v>1167</v>
      </c>
      <c r="C551" s="13" t="s">
        <v>2086</v>
      </c>
      <c r="D551" s="13" t="s">
        <v>507</v>
      </c>
      <c r="E551" s="13" t="s">
        <v>1549</v>
      </c>
      <c r="F551" s="13" t="s">
        <v>213</v>
      </c>
      <c r="G551" s="13" t="s">
        <v>1038</v>
      </c>
      <c r="H551" s="13" t="s">
        <v>1884</v>
      </c>
      <c r="I551" s="11" t="s">
        <v>2084</v>
      </c>
      <c r="J551" s="15">
        <v>2</v>
      </c>
      <c r="K551" s="11">
        <v>0</v>
      </c>
      <c r="L551" s="11">
        <v>0</v>
      </c>
      <c r="M551" s="11">
        <f t="shared" si="8"/>
        <v>0</v>
      </c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</row>
    <row r="552" spans="1:45 16371:16384" x14ac:dyDescent="0.25">
      <c r="A552" s="7"/>
      <c r="B552" s="7" t="s">
        <v>493</v>
      </c>
      <c r="C552" s="7" t="s">
        <v>1867</v>
      </c>
      <c r="D552" s="7" t="s">
        <v>492</v>
      </c>
      <c r="E552" s="7" t="s">
        <v>32</v>
      </c>
      <c r="F552" s="7" t="s">
        <v>92</v>
      </c>
      <c r="G552" s="7" t="s">
        <v>96</v>
      </c>
      <c r="H552" s="7" t="s">
        <v>97</v>
      </c>
      <c r="I552" s="10" t="s">
        <v>1803</v>
      </c>
      <c r="J552" s="9">
        <v>2</v>
      </c>
      <c r="K552" s="10">
        <v>1</v>
      </c>
      <c r="L552" s="10">
        <v>1</v>
      </c>
      <c r="M552" s="11">
        <f t="shared" si="8"/>
        <v>2</v>
      </c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</row>
    <row r="553" spans="1:45 16371:16384" x14ac:dyDescent="0.25">
      <c r="A553" s="7"/>
      <c r="B553" s="8" t="s">
        <v>1156</v>
      </c>
      <c r="C553" s="8" t="s">
        <v>1867</v>
      </c>
      <c r="D553" s="8" t="s">
        <v>492</v>
      </c>
      <c r="E553" s="8" t="s">
        <v>32</v>
      </c>
      <c r="F553" s="7" t="s">
        <v>92</v>
      </c>
      <c r="G553" s="8" t="s">
        <v>1038</v>
      </c>
      <c r="H553" s="8" t="s">
        <v>1884</v>
      </c>
      <c r="I553" s="10" t="s">
        <v>1803</v>
      </c>
      <c r="J553" s="9">
        <v>2</v>
      </c>
      <c r="K553" s="10">
        <v>0</v>
      </c>
      <c r="L553" s="10">
        <v>0</v>
      </c>
      <c r="M553" s="11">
        <f t="shared" si="8"/>
        <v>0</v>
      </c>
      <c r="N553" s="27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</row>
    <row r="554" spans="1:45 16371:16384" x14ac:dyDescent="0.25">
      <c r="A554" s="7"/>
      <c r="B554" s="7" t="s">
        <v>502</v>
      </c>
      <c r="C554" s="7" t="s">
        <v>2144</v>
      </c>
      <c r="D554" s="7" t="s">
        <v>503</v>
      </c>
      <c r="E554" s="13" t="s">
        <v>2325</v>
      </c>
      <c r="F554" s="13" t="s">
        <v>92</v>
      </c>
      <c r="G554" s="13" t="s">
        <v>96</v>
      </c>
      <c r="H554" s="13" t="s">
        <v>97</v>
      </c>
      <c r="I554" s="11" t="s">
        <v>2133</v>
      </c>
      <c r="J554" s="15">
        <v>2</v>
      </c>
      <c r="K554" s="11">
        <v>1</v>
      </c>
      <c r="L554" s="11">
        <v>1</v>
      </c>
      <c r="M554" s="11">
        <f t="shared" si="8"/>
        <v>2</v>
      </c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</row>
    <row r="555" spans="1:45 16371:16384" x14ac:dyDescent="0.25">
      <c r="A555" s="13"/>
      <c r="B555" s="13" t="s">
        <v>1545</v>
      </c>
      <c r="C555" s="13" t="s">
        <v>1679</v>
      </c>
      <c r="D555" s="13" t="s">
        <v>1546</v>
      </c>
      <c r="E555" s="13" t="s">
        <v>7</v>
      </c>
      <c r="F555" s="13" t="s">
        <v>92</v>
      </c>
      <c r="G555" s="13" t="s">
        <v>1177</v>
      </c>
      <c r="H555" s="13" t="s">
        <v>1178</v>
      </c>
      <c r="I555" s="11" t="s">
        <v>1667</v>
      </c>
      <c r="J555" s="15">
        <v>2</v>
      </c>
      <c r="K555" s="11">
        <v>1</v>
      </c>
      <c r="L555" s="11">
        <v>1</v>
      </c>
      <c r="M555" s="11">
        <f t="shared" si="8"/>
        <v>2</v>
      </c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</row>
    <row r="556" spans="1:45 16371:16384" s="23" customFormat="1" x14ac:dyDescent="0.25">
      <c r="A556" s="7"/>
      <c r="B556" s="7" t="s">
        <v>1256</v>
      </c>
      <c r="C556" s="7" t="s">
        <v>1702</v>
      </c>
      <c r="D556" s="7" t="s">
        <v>1257</v>
      </c>
      <c r="E556" s="7" t="s">
        <v>2</v>
      </c>
      <c r="F556" s="13" t="s">
        <v>92</v>
      </c>
      <c r="G556" s="13" t="s">
        <v>1177</v>
      </c>
      <c r="H556" s="13" t="s">
        <v>1178</v>
      </c>
      <c r="I556" s="11" t="s">
        <v>1667</v>
      </c>
      <c r="J556" s="15">
        <v>0</v>
      </c>
      <c r="K556" s="11">
        <v>0</v>
      </c>
      <c r="L556" s="11">
        <v>0</v>
      </c>
      <c r="M556" s="11">
        <f t="shared" si="8"/>
        <v>0</v>
      </c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XEQ556" s="12"/>
      <c r="XER556" s="12"/>
      <c r="XES556" s="12"/>
      <c r="XET556" s="12"/>
      <c r="XEU556" s="12"/>
      <c r="XEV556" s="12"/>
      <c r="XEW556" s="12"/>
      <c r="XEX556" s="12"/>
      <c r="XEY556" s="12"/>
      <c r="XEZ556" s="12"/>
      <c r="XFA556" s="12"/>
      <c r="XFB556" s="12"/>
      <c r="XFC556" s="12"/>
      <c r="XFD556" s="12"/>
    </row>
    <row r="557" spans="1:45 16371:16384" x14ac:dyDescent="0.25">
      <c r="A557" s="13"/>
      <c r="B557" s="13" t="s">
        <v>1079</v>
      </c>
      <c r="C557" s="13" t="s">
        <v>1626</v>
      </c>
      <c r="D557" s="7" t="s">
        <v>1080</v>
      </c>
      <c r="E557" s="7" t="s">
        <v>80</v>
      </c>
      <c r="F557" s="7" t="s">
        <v>92</v>
      </c>
      <c r="G557" s="7" t="s">
        <v>1038</v>
      </c>
      <c r="H557" s="7" t="s">
        <v>1884</v>
      </c>
      <c r="I557" s="11" t="s">
        <v>1038</v>
      </c>
      <c r="J557" s="14">
        <v>2</v>
      </c>
      <c r="K557" s="14">
        <v>1</v>
      </c>
      <c r="L557" s="14">
        <v>1</v>
      </c>
      <c r="M557" s="11">
        <f t="shared" si="8"/>
        <v>2</v>
      </c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</row>
    <row r="558" spans="1:45 16371:16384" s="8" customFormat="1" x14ac:dyDescent="0.25">
      <c r="A558" s="13"/>
      <c r="B558" s="13" t="s">
        <v>1436</v>
      </c>
      <c r="C558" s="13" t="s">
        <v>1624</v>
      </c>
      <c r="D558" s="13" t="s">
        <v>1080</v>
      </c>
      <c r="E558" s="13" t="s">
        <v>2360</v>
      </c>
      <c r="F558" s="13" t="s">
        <v>92</v>
      </c>
      <c r="G558" s="13" t="s">
        <v>1177</v>
      </c>
      <c r="H558" s="13" t="s">
        <v>1178</v>
      </c>
      <c r="I558" s="11" t="s">
        <v>1618</v>
      </c>
      <c r="J558" s="15">
        <v>4</v>
      </c>
      <c r="K558" s="11">
        <v>0</v>
      </c>
      <c r="L558" s="11">
        <v>1</v>
      </c>
      <c r="M558" s="11">
        <f t="shared" si="8"/>
        <v>0</v>
      </c>
    </row>
    <row r="559" spans="1:45 16371:16384" x14ac:dyDescent="0.25">
      <c r="A559" s="13"/>
      <c r="B559" s="17" t="s">
        <v>2363</v>
      </c>
      <c r="C559" s="12" t="s">
        <v>2364</v>
      </c>
      <c r="D559" s="17" t="s">
        <v>2365</v>
      </c>
      <c r="E559" s="17" t="s">
        <v>2360</v>
      </c>
      <c r="F559" s="13" t="s">
        <v>92</v>
      </c>
      <c r="G559" s="17" t="s">
        <v>1177</v>
      </c>
      <c r="H559" s="17" t="s">
        <v>1178</v>
      </c>
      <c r="I559" s="11" t="s">
        <v>1618</v>
      </c>
      <c r="J559" s="18">
        <v>6</v>
      </c>
      <c r="K559" s="14">
        <v>1</v>
      </c>
      <c r="L559" s="14">
        <v>0</v>
      </c>
      <c r="M559" s="11">
        <f t="shared" si="8"/>
        <v>6</v>
      </c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</row>
    <row r="560" spans="1:45 16371:16384" s="6" customFormat="1" x14ac:dyDescent="0.25">
      <c r="A560" s="13"/>
      <c r="B560" s="13" t="s">
        <v>1496</v>
      </c>
      <c r="C560" s="13" t="s">
        <v>1629</v>
      </c>
      <c r="D560" s="7" t="s">
        <v>1497</v>
      </c>
      <c r="E560" s="7" t="s">
        <v>9</v>
      </c>
      <c r="F560" s="7" t="s">
        <v>92</v>
      </c>
      <c r="G560" s="7" t="s">
        <v>1177</v>
      </c>
      <c r="H560" s="7" t="s">
        <v>1178</v>
      </c>
      <c r="I560" s="11" t="s">
        <v>1618</v>
      </c>
      <c r="J560" s="15">
        <v>2</v>
      </c>
      <c r="K560" s="11">
        <v>0</v>
      </c>
      <c r="L560" s="11">
        <v>0</v>
      </c>
      <c r="M560" s="11">
        <f t="shared" si="8"/>
        <v>0</v>
      </c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</row>
    <row r="561" spans="1:1004 16364:16384" x14ac:dyDescent="0.25">
      <c r="A561" s="13"/>
      <c r="B561" s="13" t="s">
        <v>2863</v>
      </c>
      <c r="C561" s="13" t="s">
        <v>2864</v>
      </c>
      <c r="D561" s="13" t="s">
        <v>1497</v>
      </c>
      <c r="E561" s="13" t="s">
        <v>9</v>
      </c>
      <c r="F561" s="13" t="s">
        <v>92</v>
      </c>
      <c r="G561" s="13" t="s">
        <v>1177</v>
      </c>
      <c r="H561" s="13" t="s">
        <v>1178</v>
      </c>
      <c r="I561" s="15" t="s">
        <v>1618</v>
      </c>
      <c r="J561" s="11">
        <v>6</v>
      </c>
      <c r="K561" s="11">
        <v>1</v>
      </c>
      <c r="L561" s="11">
        <v>1</v>
      </c>
      <c r="M561" s="11">
        <f t="shared" si="8"/>
        <v>6</v>
      </c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</row>
    <row r="562" spans="1:1004 16364:16384" s="6" customFormat="1" x14ac:dyDescent="0.25">
      <c r="A562" s="13"/>
      <c r="B562" s="13" t="s">
        <v>1383</v>
      </c>
      <c r="C562" s="13" t="s">
        <v>1625</v>
      </c>
      <c r="D562" s="13" t="s">
        <v>1384</v>
      </c>
      <c r="E562" s="13" t="s">
        <v>2359</v>
      </c>
      <c r="F562" s="13" t="s">
        <v>213</v>
      </c>
      <c r="G562" s="13" t="s">
        <v>1177</v>
      </c>
      <c r="H562" s="13" t="s">
        <v>1178</v>
      </c>
      <c r="I562" s="11" t="s">
        <v>1618</v>
      </c>
      <c r="J562" s="15">
        <v>4</v>
      </c>
      <c r="K562" s="11">
        <v>1</v>
      </c>
      <c r="L562" s="11">
        <v>1</v>
      </c>
      <c r="M562" s="11">
        <f t="shared" si="8"/>
        <v>4</v>
      </c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</row>
    <row r="563" spans="1:1004 16364:16384" s="6" customFormat="1" x14ac:dyDescent="0.25">
      <c r="A563" s="13"/>
      <c r="B563" s="13" t="s">
        <v>1149</v>
      </c>
      <c r="C563" s="13" t="s">
        <v>1630</v>
      </c>
      <c r="D563" s="7" t="s">
        <v>1150</v>
      </c>
      <c r="E563" s="7" t="s">
        <v>80</v>
      </c>
      <c r="F563" s="7" t="s">
        <v>92</v>
      </c>
      <c r="G563" s="7" t="s">
        <v>1038</v>
      </c>
      <c r="H563" s="7" t="s">
        <v>1884</v>
      </c>
      <c r="I563" s="11" t="s">
        <v>1038</v>
      </c>
      <c r="J563" s="15">
        <v>2</v>
      </c>
      <c r="K563" s="11">
        <v>0</v>
      </c>
      <c r="L563" s="11">
        <v>0</v>
      </c>
      <c r="M563" s="11">
        <f t="shared" si="8"/>
        <v>0</v>
      </c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</row>
    <row r="564" spans="1:1004 16364:16384" x14ac:dyDescent="0.25">
      <c r="A564" s="13"/>
      <c r="B564" s="13" t="s">
        <v>1437</v>
      </c>
      <c r="C564" s="13" t="s">
        <v>1631</v>
      </c>
      <c r="D564" s="13" t="s">
        <v>1150</v>
      </c>
      <c r="E564" s="13" t="s">
        <v>2360</v>
      </c>
      <c r="F564" s="13" t="s">
        <v>92</v>
      </c>
      <c r="G564" s="13" t="s">
        <v>1177</v>
      </c>
      <c r="H564" s="13" t="s">
        <v>1178</v>
      </c>
      <c r="I564" s="11" t="s">
        <v>1618</v>
      </c>
      <c r="J564" s="15">
        <v>4</v>
      </c>
      <c r="K564" s="11">
        <v>1</v>
      </c>
      <c r="L564" s="11">
        <v>0</v>
      </c>
      <c r="M564" s="11">
        <f t="shared" si="8"/>
        <v>4</v>
      </c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</row>
    <row r="565" spans="1:1004 16364:16384" x14ac:dyDescent="0.25">
      <c r="A565" s="13"/>
      <c r="B565" s="13" t="s">
        <v>1457</v>
      </c>
      <c r="C565" s="13" t="s">
        <v>2217</v>
      </c>
      <c r="D565" s="13" t="s">
        <v>1458</v>
      </c>
      <c r="E565" s="13" t="s">
        <v>18</v>
      </c>
      <c r="F565" s="13" t="s">
        <v>92</v>
      </c>
      <c r="G565" s="13" t="s">
        <v>1177</v>
      </c>
      <c r="H565" s="13" t="s">
        <v>1178</v>
      </c>
      <c r="I565" s="11" t="s">
        <v>2185</v>
      </c>
      <c r="J565" s="15">
        <v>2</v>
      </c>
      <c r="K565" s="11">
        <v>1</v>
      </c>
      <c r="L565" s="11">
        <v>1</v>
      </c>
      <c r="M565" s="11">
        <f t="shared" si="8"/>
        <v>2</v>
      </c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</row>
    <row r="566" spans="1:1004 16364:16384" s="6" customFormat="1" x14ac:dyDescent="0.25">
      <c r="A566" s="7"/>
      <c r="B566" s="7" t="s">
        <v>528</v>
      </c>
      <c r="C566" s="7" t="s">
        <v>2042</v>
      </c>
      <c r="D566" s="7" t="s">
        <v>529</v>
      </c>
      <c r="E566" s="7" t="s">
        <v>2333</v>
      </c>
      <c r="F566" s="7" t="s">
        <v>92</v>
      </c>
      <c r="G566" s="7" t="s">
        <v>519</v>
      </c>
      <c r="H566" s="7" t="s">
        <v>520</v>
      </c>
      <c r="I566" s="10" t="s">
        <v>2031</v>
      </c>
      <c r="J566" s="9">
        <v>3</v>
      </c>
      <c r="K566" s="10">
        <v>1</v>
      </c>
      <c r="L566" s="10">
        <v>0</v>
      </c>
      <c r="M566" s="11">
        <f t="shared" si="8"/>
        <v>3</v>
      </c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</row>
    <row r="567" spans="1:1004 16364:16384" s="8" customFormat="1" x14ac:dyDescent="0.25">
      <c r="A567" s="7"/>
      <c r="B567" s="7" t="s">
        <v>530</v>
      </c>
      <c r="C567" s="7" t="s">
        <v>2043</v>
      </c>
      <c r="D567" s="7" t="s">
        <v>1573</v>
      </c>
      <c r="E567" s="7" t="s">
        <v>2347</v>
      </c>
      <c r="F567" s="7" t="s">
        <v>92</v>
      </c>
      <c r="G567" s="7" t="s">
        <v>519</v>
      </c>
      <c r="H567" s="7" t="s">
        <v>520</v>
      </c>
      <c r="I567" s="10" t="s">
        <v>2031</v>
      </c>
      <c r="J567" s="9">
        <v>3</v>
      </c>
      <c r="K567" s="10">
        <v>1</v>
      </c>
      <c r="L567" s="10">
        <v>0</v>
      </c>
      <c r="M567" s="11">
        <f t="shared" si="8"/>
        <v>3</v>
      </c>
    </row>
    <row r="568" spans="1:1004 16364:16384" x14ac:dyDescent="0.25">
      <c r="A568" s="13"/>
      <c r="B568" s="13" t="s">
        <v>1498</v>
      </c>
      <c r="C568" s="13" t="s">
        <v>1639</v>
      </c>
      <c r="D568" s="13" t="s">
        <v>1499</v>
      </c>
      <c r="E568" s="13" t="s">
        <v>9</v>
      </c>
      <c r="F568" s="13" t="s">
        <v>92</v>
      </c>
      <c r="G568" s="13" t="s">
        <v>1177</v>
      </c>
      <c r="H568" s="13" t="s">
        <v>1178</v>
      </c>
      <c r="I568" s="11" t="s">
        <v>1618</v>
      </c>
      <c r="J568" s="15">
        <v>4</v>
      </c>
      <c r="K568" s="11">
        <v>1</v>
      </c>
      <c r="L568" s="11">
        <v>1</v>
      </c>
      <c r="M568" s="11">
        <f t="shared" si="8"/>
        <v>4</v>
      </c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</row>
    <row r="569" spans="1:1004 16364:16384" x14ac:dyDescent="0.25">
      <c r="A569" s="7"/>
      <c r="B569" s="7" t="s">
        <v>1426</v>
      </c>
      <c r="C569" s="7" t="s">
        <v>2275</v>
      </c>
      <c r="D569" s="7" t="s">
        <v>1427</v>
      </c>
      <c r="E569" s="7" t="s">
        <v>72</v>
      </c>
      <c r="F569" s="7" t="s">
        <v>92</v>
      </c>
      <c r="G569" s="7" t="s">
        <v>1177</v>
      </c>
      <c r="H569" s="7" t="s">
        <v>1178</v>
      </c>
      <c r="I569" s="10" t="s">
        <v>2253</v>
      </c>
      <c r="J569" s="9">
        <v>10</v>
      </c>
      <c r="K569" s="10">
        <v>1</v>
      </c>
      <c r="L569" s="10">
        <v>1</v>
      </c>
      <c r="M569" s="11">
        <f t="shared" si="8"/>
        <v>10</v>
      </c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</row>
    <row r="570" spans="1:1004 16364:16384" s="23" customFormat="1" x14ac:dyDescent="0.25">
      <c r="A570" s="7"/>
      <c r="B570" s="7" t="s">
        <v>3023</v>
      </c>
      <c r="C570" s="7" t="s">
        <v>3024</v>
      </c>
      <c r="D570" s="7" t="s">
        <v>1427</v>
      </c>
      <c r="E570" s="7" t="s">
        <v>48</v>
      </c>
      <c r="F570" s="7" t="s">
        <v>92</v>
      </c>
      <c r="G570" s="7" t="s">
        <v>96</v>
      </c>
      <c r="H570" s="7" t="s">
        <v>97</v>
      </c>
      <c r="I570" s="9" t="s">
        <v>2133</v>
      </c>
      <c r="J570" s="10">
        <v>12</v>
      </c>
      <c r="K570" s="10">
        <v>0</v>
      </c>
      <c r="L570" s="10">
        <v>0</v>
      </c>
      <c r="M570" s="11">
        <f t="shared" si="8"/>
        <v>0</v>
      </c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XEQ570" s="12"/>
      <c r="XER570" s="12"/>
      <c r="XES570" s="12"/>
      <c r="XET570" s="12"/>
      <c r="XEU570" s="12"/>
      <c r="XEV570" s="12"/>
      <c r="XEW570" s="12"/>
      <c r="XEX570" s="12"/>
      <c r="XEY570" s="12"/>
      <c r="XEZ570" s="12"/>
      <c r="XFA570" s="12"/>
      <c r="XFB570" s="12"/>
      <c r="XFC570" s="12"/>
      <c r="XFD570" s="12"/>
    </row>
    <row r="571" spans="1:1004 16364:16384" s="6" customFormat="1" x14ac:dyDescent="0.25">
      <c r="A571" s="13"/>
      <c r="B571" s="13" t="s">
        <v>1364</v>
      </c>
      <c r="C571" s="13" t="s">
        <v>2029</v>
      </c>
      <c r="D571" s="13" t="s">
        <v>1365</v>
      </c>
      <c r="E571" s="13" t="s">
        <v>5</v>
      </c>
      <c r="F571" s="13" t="s">
        <v>92</v>
      </c>
      <c r="G571" s="13" t="s">
        <v>1177</v>
      </c>
      <c r="H571" s="13" t="s">
        <v>1178</v>
      </c>
      <c r="I571" s="11" t="s">
        <v>2007</v>
      </c>
      <c r="J571" s="15">
        <v>4</v>
      </c>
      <c r="K571" s="11">
        <v>1</v>
      </c>
      <c r="L571" s="11">
        <v>1</v>
      </c>
      <c r="M571" s="11">
        <f t="shared" si="8"/>
        <v>4</v>
      </c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</row>
    <row r="572" spans="1:1004 16364:16384" s="23" customFormat="1" x14ac:dyDescent="0.25">
      <c r="A572" s="7"/>
      <c r="B572" s="7" t="s">
        <v>1404</v>
      </c>
      <c r="C572" s="7" t="s">
        <v>1620</v>
      </c>
      <c r="D572" s="7" t="s">
        <v>1405</v>
      </c>
      <c r="E572" s="7" t="s">
        <v>10</v>
      </c>
      <c r="F572" s="7" t="s">
        <v>92</v>
      </c>
      <c r="G572" s="7" t="s">
        <v>1177</v>
      </c>
      <c r="H572" s="7" t="s">
        <v>1178</v>
      </c>
      <c r="I572" s="10" t="s">
        <v>1618</v>
      </c>
      <c r="J572" s="9">
        <v>3</v>
      </c>
      <c r="K572" s="10">
        <v>1</v>
      </c>
      <c r="L572" s="10">
        <v>1</v>
      </c>
      <c r="M572" s="11">
        <f t="shared" si="8"/>
        <v>3</v>
      </c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XEQ572" s="12"/>
      <c r="XER572" s="12"/>
      <c r="XES572" s="12"/>
      <c r="XET572" s="12"/>
      <c r="XEU572" s="12"/>
      <c r="XEV572" s="12"/>
      <c r="XEW572" s="12"/>
      <c r="XEX572" s="12"/>
      <c r="XEY572" s="12"/>
      <c r="XEZ572" s="12"/>
      <c r="XFA572" s="12"/>
      <c r="XFB572" s="12"/>
      <c r="XFC572" s="12"/>
      <c r="XFD572" s="12"/>
    </row>
    <row r="573" spans="1:1004 16364:16384" s="6" customFormat="1" x14ac:dyDescent="0.25">
      <c r="A573" s="7"/>
      <c r="B573" s="7" t="s">
        <v>1406</v>
      </c>
      <c r="C573" s="7" t="s">
        <v>1627</v>
      </c>
      <c r="D573" s="7" t="s">
        <v>1405</v>
      </c>
      <c r="E573" s="7" t="s">
        <v>10</v>
      </c>
      <c r="F573" s="7" t="s">
        <v>92</v>
      </c>
      <c r="G573" s="7" t="s">
        <v>1177</v>
      </c>
      <c r="H573" s="7" t="s">
        <v>1178</v>
      </c>
      <c r="I573" s="10" t="s">
        <v>1618</v>
      </c>
      <c r="J573" s="9">
        <v>2</v>
      </c>
      <c r="K573" s="10">
        <v>0</v>
      </c>
      <c r="L573" s="10">
        <v>0</v>
      </c>
      <c r="M573" s="11">
        <f t="shared" si="8"/>
        <v>0</v>
      </c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</row>
    <row r="574" spans="1:1004 16364:16384" s="23" customFormat="1" x14ac:dyDescent="0.25">
      <c r="A574" s="7"/>
      <c r="B574" s="7" t="s">
        <v>1407</v>
      </c>
      <c r="C574" s="7" t="s">
        <v>1644</v>
      </c>
      <c r="D574" s="7" t="s">
        <v>1408</v>
      </c>
      <c r="E574" s="7" t="s">
        <v>10</v>
      </c>
      <c r="F574" s="7" t="s">
        <v>92</v>
      </c>
      <c r="G574" s="7" t="s">
        <v>1177</v>
      </c>
      <c r="H574" s="7" t="s">
        <v>1178</v>
      </c>
      <c r="I574" s="10" t="s">
        <v>1618</v>
      </c>
      <c r="J574" s="9">
        <v>3</v>
      </c>
      <c r="K574" s="10">
        <v>1</v>
      </c>
      <c r="L574" s="10">
        <v>1</v>
      </c>
      <c r="M574" s="11">
        <f t="shared" si="8"/>
        <v>3</v>
      </c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  <c r="IW574" s="12"/>
      <c r="IX574" s="12"/>
      <c r="IY574" s="12"/>
      <c r="IZ574" s="12"/>
      <c r="JA574" s="12"/>
      <c r="JB574" s="12"/>
      <c r="JC574" s="12"/>
      <c r="JD574" s="12"/>
      <c r="JE574" s="12"/>
      <c r="JF574" s="12"/>
      <c r="JG574" s="12"/>
      <c r="JH574" s="12"/>
      <c r="JI574" s="12"/>
      <c r="JJ574" s="12"/>
      <c r="JK574" s="12"/>
      <c r="JL574" s="12"/>
      <c r="JM574" s="12"/>
      <c r="JN574" s="12"/>
      <c r="JO574" s="12"/>
      <c r="JP574" s="12"/>
      <c r="JQ574" s="12"/>
      <c r="JR574" s="12"/>
      <c r="JS574" s="12"/>
      <c r="JT574" s="12"/>
      <c r="JU574" s="12"/>
      <c r="JV574" s="12"/>
      <c r="JW574" s="12"/>
      <c r="JX574" s="12"/>
      <c r="JY574" s="12"/>
      <c r="JZ574" s="12"/>
      <c r="KA574" s="12"/>
      <c r="KB574" s="12"/>
      <c r="KC574" s="12"/>
      <c r="KD574" s="12"/>
      <c r="KE574" s="12"/>
      <c r="KF574" s="12"/>
      <c r="KG574" s="12"/>
      <c r="KH574" s="12"/>
      <c r="KI574" s="12"/>
      <c r="KJ574" s="12"/>
      <c r="KK574" s="12"/>
      <c r="KL574" s="12"/>
      <c r="KM574" s="12"/>
      <c r="KN574" s="12"/>
      <c r="KO574" s="12"/>
      <c r="KP574" s="12"/>
      <c r="KQ574" s="12"/>
      <c r="KR574" s="12"/>
      <c r="KS574" s="12"/>
      <c r="KT574" s="12"/>
      <c r="KU574" s="12"/>
      <c r="KV574" s="12"/>
      <c r="KW574" s="12"/>
      <c r="KX574" s="12"/>
      <c r="KY574" s="12"/>
      <c r="KZ574" s="12"/>
      <c r="LA574" s="12"/>
      <c r="LB574" s="12"/>
      <c r="LC574" s="12"/>
      <c r="LD574" s="12"/>
      <c r="LE574" s="12"/>
      <c r="LF574" s="12"/>
      <c r="LG574" s="12"/>
      <c r="LH574" s="12"/>
      <c r="LI574" s="12"/>
      <c r="LJ574" s="12"/>
      <c r="LK574" s="12"/>
      <c r="LL574" s="12"/>
      <c r="LM574" s="12"/>
      <c r="LN574" s="12"/>
      <c r="LO574" s="12"/>
      <c r="LP574" s="12"/>
      <c r="LQ574" s="12"/>
      <c r="LR574" s="12"/>
      <c r="LS574" s="12"/>
      <c r="LT574" s="12"/>
      <c r="LU574" s="12"/>
      <c r="LV574" s="12"/>
      <c r="LW574" s="12"/>
      <c r="LX574" s="12"/>
      <c r="LY574" s="12"/>
      <c r="LZ574" s="12"/>
      <c r="MA574" s="12"/>
      <c r="MB574" s="12"/>
      <c r="MC574" s="12"/>
      <c r="MD574" s="12"/>
      <c r="ME574" s="12"/>
      <c r="MF574" s="12"/>
      <c r="MG574" s="12"/>
      <c r="MH574" s="12"/>
      <c r="MI574" s="12"/>
      <c r="MJ574" s="12"/>
      <c r="MK574" s="12"/>
      <c r="ML574" s="12"/>
      <c r="MM574" s="12"/>
      <c r="MN574" s="12"/>
      <c r="MO574" s="12"/>
      <c r="MP574" s="12"/>
      <c r="MQ574" s="12"/>
      <c r="MR574" s="12"/>
      <c r="MS574" s="12"/>
      <c r="MT574" s="12"/>
      <c r="MU574" s="12"/>
      <c r="MV574" s="12"/>
      <c r="MW574" s="12"/>
      <c r="MX574" s="12"/>
      <c r="MY574" s="12"/>
      <c r="MZ574" s="12"/>
      <c r="NA574" s="12"/>
      <c r="NB574" s="12"/>
      <c r="NC574" s="12"/>
      <c r="ND574" s="12"/>
      <c r="NE574" s="12"/>
      <c r="NF574" s="12"/>
      <c r="NG574" s="12"/>
      <c r="NH574" s="12"/>
      <c r="NI574" s="12"/>
      <c r="NJ574" s="12"/>
      <c r="NK574" s="12"/>
      <c r="NL574" s="12"/>
      <c r="NM574" s="12"/>
      <c r="NN574" s="12"/>
      <c r="NO574" s="12"/>
      <c r="NP574" s="12"/>
      <c r="NQ574" s="12"/>
      <c r="NR574" s="12"/>
      <c r="NS574" s="12"/>
      <c r="NT574" s="12"/>
      <c r="NU574" s="12"/>
      <c r="NV574" s="12"/>
      <c r="NW574" s="12"/>
      <c r="NX574" s="12"/>
      <c r="NY574" s="12"/>
      <c r="NZ574" s="12"/>
      <c r="OA574" s="12"/>
      <c r="OB574" s="12"/>
      <c r="OC574" s="12"/>
      <c r="OD574" s="12"/>
      <c r="OE574" s="12"/>
      <c r="OF574" s="12"/>
      <c r="OG574" s="12"/>
      <c r="OH574" s="12"/>
      <c r="OI574" s="12"/>
      <c r="OJ574" s="12"/>
      <c r="OK574" s="12"/>
      <c r="OL574" s="12"/>
      <c r="OM574" s="12"/>
      <c r="ON574" s="12"/>
      <c r="OO574" s="12"/>
      <c r="OP574" s="12"/>
      <c r="OQ574" s="12"/>
      <c r="OR574" s="12"/>
      <c r="OS574" s="12"/>
      <c r="OT574" s="12"/>
      <c r="OU574" s="12"/>
      <c r="OV574" s="12"/>
      <c r="OW574" s="12"/>
      <c r="OX574" s="12"/>
      <c r="OY574" s="12"/>
      <c r="OZ574" s="12"/>
      <c r="PA574" s="12"/>
      <c r="PB574" s="12"/>
      <c r="PC574" s="12"/>
      <c r="PD574" s="12"/>
      <c r="PE574" s="12"/>
      <c r="PF574" s="12"/>
      <c r="PG574" s="12"/>
      <c r="PH574" s="12"/>
      <c r="PI574" s="12"/>
      <c r="PJ574" s="12"/>
      <c r="PK574" s="12"/>
      <c r="PL574" s="12"/>
      <c r="PM574" s="12"/>
      <c r="PN574" s="12"/>
      <c r="PO574" s="12"/>
      <c r="PP574" s="12"/>
      <c r="PQ574" s="12"/>
      <c r="PR574" s="12"/>
      <c r="PS574" s="12"/>
      <c r="PT574" s="12"/>
      <c r="PU574" s="12"/>
      <c r="PV574" s="12"/>
      <c r="PW574" s="12"/>
      <c r="PX574" s="12"/>
      <c r="PY574" s="12"/>
      <c r="PZ574" s="12"/>
      <c r="QA574" s="12"/>
      <c r="QB574" s="12"/>
      <c r="QC574" s="12"/>
      <c r="QD574" s="12"/>
      <c r="QE574" s="12"/>
      <c r="QF574" s="12"/>
      <c r="QG574" s="12"/>
      <c r="QH574" s="12"/>
      <c r="QI574" s="12"/>
      <c r="QJ574" s="12"/>
      <c r="QK574" s="12"/>
      <c r="QL574" s="12"/>
      <c r="QM574" s="12"/>
      <c r="QN574" s="12"/>
      <c r="QO574" s="12"/>
      <c r="QP574" s="12"/>
      <c r="QQ574" s="12"/>
      <c r="QR574" s="12"/>
      <c r="QS574" s="12"/>
      <c r="QT574" s="12"/>
      <c r="QU574" s="12"/>
      <c r="QV574" s="12"/>
      <c r="QW574" s="12"/>
      <c r="QX574" s="12"/>
      <c r="QY574" s="12"/>
      <c r="QZ574" s="12"/>
      <c r="RA574" s="12"/>
      <c r="RB574" s="12"/>
      <c r="RC574" s="12"/>
      <c r="RD574" s="12"/>
      <c r="RE574" s="12"/>
      <c r="RF574" s="12"/>
      <c r="RG574" s="12"/>
      <c r="RH574" s="12"/>
      <c r="RI574" s="12"/>
      <c r="RJ574" s="12"/>
      <c r="RK574" s="12"/>
      <c r="RL574" s="12"/>
      <c r="RM574" s="12"/>
      <c r="RN574" s="12"/>
      <c r="RO574" s="12"/>
      <c r="RP574" s="12"/>
      <c r="RQ574" s="12"/>
      <c r="RR574" s="12"/>
      <c r="RS574" s="12"/>
      <c r="RT574" s="12"/>
      <c r="RU574" s="12"/>
      <c r="RV574" s="12"/>
      <c r="RW574" s="12"/>
      <c r="RX574" s="12"/>
      <c r="RY574" s="12"/>
      <c r="RZ574" s="12"/>
      <c r="SA574" s="12"/>
      <c r="SB574" s="12"/>
      <c r="SC574" s="12"/>
      <c r="SD574" s="12"/>
      <c r="SE574" s="12"/>
      <c r="SF574" s="12"/>
      <c r="SG574" s="12"/>
      <c r="SH574" s="12"/>
      <c r="SI574" s="12"/>
      <c r="SJ574" s="12"/>
      <c r="SK574" s="12"/>
      <c r="SL574" s="12"/>
      <c r="SM574" s="12"/>
      <c r="SN574" s="12"/>
      <c r="SO574" s="12"/>
      <c r="SP574" s="12"/>
      <c r="SQ574" s="12"/>
      <c r="SR574" s="12"/>
      <c r="SS574" s="12"/>
      <c r="ST574" s="12"/>
      <c r="SU574" s="12"/>
      <c r="SV574" s="12"/>
      <c r="SW574" s="12"/>
      <c r="SX574" s="12"/>
      <c r="SY574" s="12"/>
      <c r="SZ574" s="12"/>
      <c r="TA574" s="12"/>
      <c r="TB574" s="12"/>
      <c r="TC574" s="12"/>
      <c r="TD574" s="12"/>
      <c r="TE574" s="12"/>
      <c r="TF574" s="12"/>
      <c r="TG574" s="12"/>
      <c r="TH574" s="12"/>
      <c r="TI574" s="12"/>
      <c r="TJ574" s="12"/>
      <c r="TK574" s="12"/>
      <c r="TL574" s="12"/>
      <c r="TM574" s="12"/>
      <c r="TN574" s="12"/>
      <c r="TO574" s="12"/>
      <c r="TP574" s="12"/>
      <c r="TQ574" s="12"/>
      <c r="TR574" s="12"/>
      <c r="TS574" s="12"/>
      <c r="TT574" s="12"/>
      <c r="TU574" s="12"/>
      <c r="TV574" s="12"/>
      <c r="TW574" s="12"/>
      <c r="TX574" s="12"/>
      <c r="TY574" s="12"/>
      <c r="TZ574" s="12"/>
      <c r="UA574" s="12"/>
      <c r="UB574" s="12"/>
      <c r="UC574" s="12"/>
      <c r="UD574" s="12"/>
      <c r="UE574" s="12"/>
      <c r="UF574" s="12"/>
      <c r="UG574" s="12"/>
      <c r="UH574" s="12"/>
      <c r="UI574" s="12"/>
      <c r="UJ574" s="12"/>
      <c r="UK574" s="12"/>
      <c r="UL574" s="12"/>
      <c r="UM574" s="12"/>
      <c r="UN574" s="12"/>
      <c r="UO574" s="12"/>
      <c r="UP574" s="12"/>
      <c r="UQ574" s="12"/>
      <c r="UR574" s="12"/>
      <c r="US574" s="12"/>
      <c r="UT574" s="12"/>
      <c r="UU574" s="12"/>
      <c r="UV574" s="12"/>
      <c r="UW574" s="12"/>
      <c r="UX574" s="12"/>
      <c r="UY574" s="12"/>
      <c r="UZ574" s="12"/>
      <c r="VA574" s="12"/>
      <c r="VB574" s="12"/>
      <c r="VC574" s="12"/>
      <c r="VD574" s="12"/>
      <c r="VE574" s="12"/>
      <c r="VF574" s="12"/>
      <c r="VG574" s="12"/>
      <c r="VH574" s="12"/>
      <c r="VI574" s="12"/>
      <c r="VJ574" s="12"/>
      <c r="VK574" s="12"/>
      <c r="VL574" s="12"/>
      <c r="VM574" s="12"/>
      <c r="VN574" s="12"/>
      <c r="VO574" s="12"/>
      <c r="VP574" s="12"/>
      <c r="VQ574" s="12"/>
      <c r="VR574" s="12"/>
      <c r="VS574" s="12"/>
      <c r="VT574" s="12"/>
      <c r="VU574" s="12"/>
      <c r="VV574" s="12"/>
      <c r="VW574" s="12"/>
      <c r="VX574" s="12"/>
      <c r="VY574" s="12"/>
      <c r="VZ574" s="12"/>
      <c r="WA574" s="12"/>
      <c r="WB574" s="12"/>
      <c r="WC574" s="12"/>
      <c r="WD574" s="12"/>
      <c r="WE574" s="12"/>
      <c r="WF574" s="12"/>
      <c r="WG574" s="12"/>
      <c r="WH574" s="12"/>
      <c r="WI574" s="12"/>
      <c r="WJ574" s="12"/>
      <c r="WK574" s="12"/>
      <c r="WL574" s="12"/>
      <c r="WM574" s="12"/>
      <c r="WN574" s="12"/>
      <c r="WO574" s="12"/>
      <c r="WP574" s="12"/>
      <c r="WQ574" s="12"/>
      <c r="WR574" s="12"/>
      <c r="WS574" s="12"/>
      <c r="WT574" s="12"/>
      <c r="WU574" s="12"/>
      <c r="WV574" s="12"/>
      <c r="WW574" s="12"/>
      <c r="WX574" s="12"/>
      <c r="WY574" s="12"/>
      <c r="WZ574" s="12"/>
      <c r="XA574" s="12"/>
      <c r="XB574" s="12"/>
      <c r="XC574" s="12"/>
      <c r="XD574" s="12"/>
      <c r="XE574" s="12"/>
      <c r="XF574" s="12"/>
      <c r="XG574" s="12"/>
      <c r="XH574" s="12"/>
      <c r="XI574" s="12"/>
      <c r="XJ574" s="12"/>
      <c r="XK574" s="12"/>
      <c r="XL574" s="12"/>
      <c r="XM574" s="12"/>
      <c r="XN574" s="12"/>
      <c r="XO574" s="12"/>
      <c r="XP574" s="12"/>
      <c r="XQ574" s="12"/>
      <c r="XR574" s="12"/>
      <c r="XS574" s="12"/>
      <c r="XT574" s="12"/>
      <c r="XU574" s="12"/>
      <c r="XV574" s="12"/>
      <c r="XW574" s="12"/>
      <c r="XX574" s="12"/>
      <c r="XY574" s="12"/>
      <c r="XZ574" s="12"/>
      <c r="YA574" s="12"/>
      <c r="YB574" s="12"/>
      <c r="YC574" s="12"/>
      <c r="YD574" s="12"/>
      <c r="YE574" s="12"/>
      <c r="YF574" s="12"/>
      <c r="YG574" s="12"/>
      <c r="YH574" s="12"/>
      <c r="YI574" s="12"/>
      <c r="YJ574" s="12"/>
      <c r="YK574" s="12"/>
      <c r="YL574" s="12"/>
      <c r="YM574" s="12"/>
      <c r="YN574" s="12"/>
      <c r="YO574" s="12"/>
      <c r="YP574" s="12"/>
      <c r="YQ574" s="12"/>
      <c r="YR574" s="12"/>
      <c r="YS574" s="12"/>
      <c r="YT574" s="12"/>
      <c r="YU574" s="12"/>
      <c r="YV574" s="12"/>
      <c r="YW574" s="12"/>
      <c r="YX574" s="12"/>
      <c r="YY574" s="12"/>
      <c r="YZ574" s="12"/>
      <c r="ZA574" s="12"/>
      <c r="ZB574" s="12"/>
      <c r="ZC574" s="12"/>
      <c r="ZD574" s="12"/>
      <c r="ZE574" s="12"/>
      <c r="ZF574" s="12"/>
      <c r="ZG574" s="12"/>
      <c r="ZH574" s="12"/>
      <c r="ZI574" s="12"/>
      <c r="ZJ574" s="12"/>
      <c r="ZK574" s="12"/>
      <c r="ZL574" s="12"/>
      <c r="ZM574" s="12"/>
      <c r="ZN574" s="12"/>
      <c r="ZO574" s="12"/>
      <c r="ZP574" s="12"/>
      <c r="ZQ574" s="12"/>
      <c r="ZR574" s="12"/>
      <c r="ZS574" s="12"/>
      <c r="ZT574" s="12"/>
      <c r="ZU574" s="12"/>
      <c r="ZV574" s="12"/>
      <c r="ZW574" s="12"/>
      <c r="ZX574" s="12"/>
      <c r="ZY574" s="12"/>
      <c r="ZZ574" s="12"/>
      <c r="AAA574" s="12"/>
      <c r="AAB574" s="12"/>
      <c r="AAC574" s="12"/>
      <c r="AAD574" s="12"/>
      <c r="AAE574" s="12"/>
      <c r="AAF574" s="12"/>
      <c r="AAG574" s="12"/>
      <c r="AAH574" s="12"/>
      <c r="AAI574" s="12"/>
      <c r="AAJ574" s="12"/>
      <c r="AAK574" s="12"/>
      <c r="AAL574" s="12"/>
      <c r="AAM574" s="12"/>
      <c r="AAN574" s="12"/>
      <c r="AAO574" s="12"/>
      <c r="AAP574" s="12"/>
      <c r="AAQ574" s="12"/>
      <c r="AAR574" s="12"/>
      <c r="AAS574" s="12"/>
      <c r="AAT574" s="12"/>
      <c r="AAU574" s="12"/>
      <c r="AAV574" s="12"/>
      <c r="AAW574" s="12"/>
      <c r="AAX574" s="12"/>
      <c r="AAY574" s="12"/>
      <c r="AAZ574" s="12"/>
      <c r="ABA574" s="12"/>
      <c r="ABB574" s="12"/>
      <c r="ABC574" s="12"/>
      <c r="ABD574" s="12"/>
      <c r="ABE574" s="12"/>
      <c r="ABF574" s="12"/>
      <c r="ABG574" s="12"/>
      <c r="ABH574" s="12"/>
      <c r="ABI574" s="12"/>
      <c r="ABJ574" s="12"/>
      <c r="ABK574" s="12"/>
      <c r="ABL574" s="12"/>
      <c r="ABM574" s="12"/>
      <c r="ABN574" s="12"/>
      <c r="ABO574" s="12"/>
      <c r="ABP574" s="12"/>
      <c r="ABQ574" s="12"/>
      <c r="ABR574" s="12"/>
      <c r="ABS574" s="12"/>
      <c r="ABT574" s="12"/>
      <c r="ABU574" s="12"/>
      <c r="ABV574" s="12"/>
      <c r="ABW574" s="12"/>
      <c r="ABX574" s="12"/>
      <c r="ABY574" s="12"/>
      <c r="ABZ574" s="12"/>
      <c r="ACA574" s="12"/>
      <c r="ACB574" s="12"/>
      <c r="ACC574" s="12"/>
      <c r="ACD574" s="12"/>
      <c r="ACE574" s="12"/>
      <c r="ACF574" s="12"/>
      <c r="ACG574" s="12"/>
      <c r="ACH574" s="12"/>
      <c r="ACI574" s="12"/>
      <c r="ACJ574" s="12"/>
      <c r="ACK574" s="12"/>
      <c r="ACL574" s="12"/>
      <c r="ACM574" s="12"/>
      <c r="ACN574" s="12"/>
      <c r="ACO574" s="12"/>
      <c r="ACP574" s="12"/>
      <c r="ACQ574" s="12"/>
      <c r="ACR574" s="12"/>
      <c r="ACS574" s="12"/>
      <c r="ACT574" s="12"/>
      <c r="ACU574" s="12"/>
      <c r="ACV574" s="12"/>
      <c r="ACW574" s="12"/>
      <c r="ACX574" s="12"/>
      <c r="ACY574" s="12"/>
      <c r="ACZ574" s="12"/>
      <c r="ADA574" s="12"/>
      <c r="ADB574" s="12"/>
      <c r="ADC574" s="12"/>
      <c r="ADD574" s="12"/>
      <c r="ADE574" s="12"/>
      <c r="ADF574" s="12"/>
      <c r="ADG574" s="12"/>
      <c r="ADH574" s="12"/>
      <c r="ADI574" s="12"/>
      <c r="ADJ574" s="12"/>
      <c r="ADK574" s="12"/>
      <c r="ADL574" s="12"/>
      <c r="ADM574" s="12"/>
      <c r="ADN574" s="12"/>
      <c r="ADO574" s="12"/>
      <c r="ADP574" s="12"/>
      <c r="ADQ574" s="12"/>
      <c r="ADR574" s="12"/>
      <c r="ADS574" s="12"/>
      <c r="ADT574" s="12"/>
      <c r="ADU574" s="12"/>
      <c r="ADV574" s="12"/>
      <c r="ADW574" s="12"/>
      <c r="ADX574" s="12"/>
      <c r="ADY574" s="12"/>
      <c r="ADZ574" s="12"/>
      <c r="AEA574" s="12"/>
      <c r="AEB574" s="12"/>
      <c r="AEC574" s="12"/>
      <c r="AED574" s="12"/>
      <c r="AEE574" s="12"/>
      <c r="AEF574" s="12"/>
      <c r="AEG574" s="12"/>
      <c r="AEH574" s="12"/>
      <c r="AEI574" s="12"/>
      <c r="AEJ574" s="12"/>
      <c r="AEK574" s="12"/>
      <c r="AEL574" s="12"/>
      <c r="AEM574" s="12"/>
      <c r="AEN574" s="12"/>
      <c r="AEO574" s="12"/>
      <c r="AEP574" s="12"/>
      <c r="AEQ574" s="12"/>
      <c r="AER574" s="12"/>
      <c r="AES574" s="12"/>
      <c r="AET574" s="12"/>
      <c r="AEU574" s="12"/>
      <c r="AEV574" s="12"/>
      <c r="AEW574" s="12"/>
      <c r="AEX574" s="12"/>
      <c r="AEY574" s="12"/>
      <c r="AEZ574" s="12"/>
      <c r="AFA574" s="12"/>
      <c r="AFB574" s="12"/>
      <c r="AFC574" s="12"/>
      <c r="AFD574" s="12"/>
      <c r="AFE574" s="12"/>
      <c r="AFF574" s="12"/>
      <c r="AFG574" s="12"/>
      <c r="AFH574" s="12"/>
      <c r="AFI574" s="12"/>
      <c r="AFJ574" s="12"/>
      <c r="AFK574" s="12"/>
      <c r="AFL574" s="12"/>
      <c r="AFM574" s="12"/>
      <c r="AFN574" s="12"/>
      <c r="AFO574" s="12"/>
      <c r="AFP574" s="12"/>
      <c r="AFQ574" s="12"/>
      <c r="AFR574" s="12"/>
      <c r="AFS574" s="12"/>
      <c r="AFT574" s="12"/>
      <c r="AFU574" s="12"/>
      <c r="AFV574" s="12"/>
      <c r="AFW574" s="12"/>
      <c r="AFX574" s="12"/>
      <c r="AFY574" s="12"/>
      <c r="AFZ574" s="12"/>
      <c r="AGA574" s="12"/>
      <c r="AGB574" s="12"/>
      <c r="AGC574" s="12"/>
      <c r="AGD574" s="12"/>
      <c r="AGE574" s="12"/>
      <c r="AGF574" s="12"/>
      <c r="AGG574" s="12"/>
      <c r="AGH574" s="12"/>
      <c r="AGI574" s="12"/>
      <c r="AGJ574" s="12"/>
      <c r="AGK574" s="12"/>
      <c r="AGL574" s="12"/>
      <c r="AGM574" s="12"/>
      <c r="AGN574" s="12"/>
      <c r="AGO574" s="12"/>
      <c r="AGP574" s="12"/>
      <c r="AGQ574" s="12"/>
      <c r="AGR574" s="12"/>
      <c r="AGS574" s="12"/>
      <c r="AGT574" s="12"/>
      <c r="AGU574" s="12"/>
      <c r="AGV574" s="12"/>
      <c r="AGW574" s="12"/>
      <c r="AGX574" s="12"/>
      <c r="AGY574" s="12"/>
      <c r="AGZ574" s="12"/>
      <c r="AHA574" s="12"/>
      <c r="AHB574" s="12"/>
      <c r="AHC574" s="12"/>
      <c r="AHD574" s="12"/>
      <c r="AHE574" s="12"/>
      <c r="AHF574" s="12"/>
      <c r="AHG574" s="12"/>
      <c r="AHH574" s="12"/>
      <c r="AHI574" s="12"/>
      <c r="AHJ574" s="12"/>
      <c r="AHK574" s="12"/>
      <c r="AHL574" s="12"/>
      <c r="AHM574" s="12"/>
      <c r="AHN574" s="12"/>
      <c r="AHO574" s="12"/>
      <c r="AHP574" s="12"/>
      <c r="AHQ574" s="12"/>
      <c r="AHR574" s="12"/>
      <c r="AHS574" s="12"/>
      <c r="AHT574" s="12"/>
      <c r="AHU574" s="12"/>
      <c r="AHV574" s="12"/>
      <c r="AHW574" s="12"/>
      <c r="AHX574" s="12"/>
      <c r="AHY574" s="12"/>
      <c r="AHZ574" s="12"/>
      <c r="AIA574" s="12"/>
      <c r="AIB574" s="12"/>
      <c r="AIC574" s="12"/>
      <c r="AID574" s="12"/>
      <c r="AIE574" s="12"/>
      <c r="AIF574" s="12"/>
      <c r="AIG574" s="12"/>
      <c r="AIH574" s="12"/>
      <c r="AII574" s="12"/>
      <c r="AIJ574" s="12"/>
      <c r="AIK574" s="12"/>
      <c r="AIL574" s="12"/>
      <c r="AIM574" s="12"/>
      <c r="AIN574" s="12"/>
      <c r="AIO574" s="12"/>
      <c r="AIP574" s="12"/>
      <c r="AIQ574" s="12"/>
      <c r="AIR574" s="12"/>
      <c r="AIS574" s="12"/>
      <c r="AIT574" s="12"/>
      <c r="AIU574" s="12"/>
      <c r="AIV574" s="12"/>
      <c r="AIW574" s="12"/>
      <c r="AIX574" s="12"/>
      <c r="AIY574" s="12"/>
      <c r="AIZ574" s="12"/>
      <c r="AJA574" s="12"/>
      <c r="AJB574" s="12"/>
      <c r="AJC574" s="12"/>
      <c r="AJD574" s="12"/>
      <c r="AJE574" s="12"/>
      <c r="AJF574" s="12"/>
      <c r="AJG574" s="12"/>
      <c r="AJH574" s="12"/>
      <c r="AJI574" s="12"/>
      <c r="AJJ574" s="12"/>
      <c r="AJK574" s="12"/>
      <c r="AJL574" s="12"/>
      <c r="AJM574" s="12"/>
      <c r="AJN574" s="12"/>
      <c r="AJO574" s="12"/>
      <c r="AJP574" s="12"/>
      <c r="AJQ574" s="12"/>
      <c r="AJR574" s="12"/>
      <c r="AJS574" s="12"/>
      <c r="AJT574" s="12"/>
      <c r="AJU574" s="12"/>
      <c r="AJV574" s="12"/>
      <c r="AJW574" s="12"/>
      <c r="AJX574" s="12"/>
      <c r="AJY574" s="12"/>
      <c r="AJZ574" s="12"/>
      <c r="AKA574" s="12"/>
      <c r="AKB574" s="12"/>
      <c r="AKC574" s="12"/>
      <c r="AKD574" s="12"/>
      <c r="AKE574" s="12"/>
      <c r="AKF574" s="12"/>
      <c r="AKG574" s="12"/>
      <c r="AKH574" s="12"/>
      <c r="AKI574" s="12"/>
      <c r="AKJ574" s="12"/>
      <c r="AKK574" s="12"/>
      <c r="AKL574" s="12"/>
      <c r="AKM574" s="12"/>
      <c r="AKN574" s="12"/>
      <c r="AKO574" s="12"/>
      <c r="AKP574" s="12"/>
      <c r="AKQ574" s="12"/>
      <c r="AKR574" s="12"/>
      <c r="AKS574" s="12"/>
      <c r="AKT574" s="12"/>
      <c r="AKU574" s="12"/>
      <c r="AKV574" s="12"/>
      <c r="AKW574" s="12"/>
      <c r="AKX574" s="12"/>
      <c r="AKY574" s="12"/>
      <c r="AKZ574" s="12"/>
      <c r="ALA574" s="12"/>
      <c r="ALB574" s="12"/>
      <c r="ALC574" s="12"/>
      <c r="ALD574" s="12"/>
      <c r="ALE574" s="12"/>
      <c r="ALF574" s="12"/>
      <c r="ALG574" s="12"/>
      <c r="ALH574" s="12"/>
      <c r="ALI574" s="12"/>
      <c r="ALJ574" s="12"/>
      <c r="ALK574" s="12"/>
      <c r="ALL574" s="12"/>
      <c r="ALM574" s="12"/>
      <c r="ALN574" s="12"/>
      <c r="ALO574" s="12"/>
      <c r="ALP574" s="12"/>
      <c r="XEJ574" s="12"/>
      <c r="XEK574" s="12"/>
      <c r="XEL574" s="12"/>
      <c r="XEM574" s="12"/>
      <c r="XEN574" s="12"/>
      <c r="XEO574" s="12"/>
      <c r="XEP574" s="12"/>
      <c r="XEQ574" s="12"/>
      <c r="XER574" s="12"/>
      <c r="XES574" s="12"/>
      <c r="XET574" s="12"/>
      <c r="XEU574" s="12"/>
      <c r="XEV574" s="12"/>
      <c r="XEW574" s="12"/>
      <c r="XEX574" s="12"/>
      <c r="XEY574" s="12"/>
      <c r="XEZ574" s="12"/>
      <c r="XFA574" s="12"/>
      <c r="XFB574" s="12"/>
      <c r="XFC574" s="12"/>
      <c r="XFD574" s="12"/>
    </row>
    <row r="575" spans="1:1004 16364:16384" x14ac:dyDescent="0.25">
      <c r="A575" s="7"/>
      <c r="B575" s="7" t="s">
        <v>1409</v>
      </c>
      <c r="C575" s="7" t="s">
        <v>1633</v>
      </c>
      <c r="D575" s="7" t="s">
        <v>1410</v>
      </c>
      <c r="E575" s="7" t="s">
        <v>10</v>
      </c>
      <c r="F575" s="7" t="s">
        <v>92</v>
      </c>
      <c r="G575" s="7" t="s">
        <v>1177</v>
      </c>
      <c r="H575" s="7" t="s">
        <v>1178</v>
      </c>
      <c r="I575" s="10" t="s">
        <v>1618</v>
      </c>
      <c r="J575" s="9">
        <v>2</v>
      </c>
      <c r="K575" s="10">
        <v>0</v>
      </c>
      <c r="L575" s="10">
        <v>0</v>
      </c>
      <c r="M575" s="11">
        <f t="shared" si="8"/>
        <v>0</v>
      </c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</row>
    <row r="576" spans="1:1004 16364:16384" s="23" customFormat="1" x14ac:dyDescent="0.25">
      <c r="A576" s="13"/>
      <c r="B576" s="13" t="s">
        <v>329</v>
      </c>
      <c r="C576" s="13" t="s">
        <v>2167</v>
      </c>
      <c r="D576" s="13" t="s">
        <v>330</v>
      </c>
      <c r="E576" s="13" t="s">
        <v>65</v>
      </c>
      <c r="F576" s="13" t="s">
        <v>92</v>
      </c>
      <c r="G576" s="13" t="s">
        <v>96</v>
      </c>
      <c r="H576" s="13" t="s">
        <v>97</v>
      </c>
      <c r="I576" s="11" t="s">
        <v>2133</v>
      </c>
      <c r="J576" s="15">
        <v>2</v>
      </c>
      <c r="K576" s="11">
        <v>1</v>
      </c>
      <c r="L576" s="11">
        <v>1</v>
      </c>
      <c r="M576" s="11">
        <f t="shared" si="8"/>
        <v>2</v>
      </c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XEQ576" s="12"/>
      <c r="XER576" s="12"/>
      <c r="XES576" s="12"/>
      <c r="XET576" s="12"/>
      <c r="XEU576" s="12"/>
      <c r="XEV576" s="12"/>
      <c r="XEW576" s="12"/>
      <c r="XEX576" s="12"/>
      <c r="XEY576" s="12"/>
      <c r="XEZ576" s="12"/>
      <c r="XFA576" s="12"/>
      <c r="XFB576" s="12"/>
      <c r="XFC576" s="12"/>
      <c r="XFD576" s="12"/>
    </row>
    <row r="577" spans="1:1004 16364:16384" s="6" customFormat="1" x14ac:dyDescent="0.25">
      <c r="A577" s="13"/>
      <c r="B577" s="13" t="s">
        <v>919</v>
      </c>
      <c r="C577" s="13" t="s">
        <v>1600</v>
      </c>
      <c r="D577" s="13" t="s">
        <v>920</v>
      </c>
      <c r="E577" s="13" t="s">
        <v>2918</v>
      </c>
      <c r="F577" s="13" t="s">
        <v>92</v>
      </c>
      <c r="G577" s="13" t="s">
        <v>785</v>
      </c>
      <c r="H577" s="13" t="s">
        <v>786</v>
      </c>
      <c r="I577" s="11" t="s">
        <v>1577</v>
      </c>
      <c r="J577" s="9">
        <v>3</v>
      </c>
      <c r="K577" s="10">
        <v>1</v>
      </c>
      <c r="L577" s="10">
        <v>1</v>
      </c>
      <c r="M577" s="11">
        <f t="shared" si="8"/>
        <v>3</v>
      </c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</row>
    <row r="578" spans="1:1004 16364:16384" x14ac:dyDescent="0.25">
      <c r="A578" s="13"/>
      <c r="B578" s="13" t="s">
        <v>881</v>
      </c>
      <c r="C578" s="13" t="s">
        <v>1587</v>
      </c>
      <c r="D578" s="13" t="s">
        <v>882</v>
      </c>
      <c r="E578" s="13" t="s">
        <v>78</v>
      </c>
      <c r="F578" s="13" t="s">
        <v>92</v>
      </c>
      <c r="G578" s="13" t="s">
        <v>785</v>
      </c>
      <c r="H578" s="13" t="s">
        <v>786</v>
      </c>
      <c r="I578" s="11" t="s">
        <v>1577</v>
      </c>
      <c r="J578" s="9">
        <v>2</v>
      </c>
      <c r="K578" s="10">
        <v>0</v>
      </c>
      <c r="L578" s="10">
        <v>0</v>
      </c>
      <c r="M578" s="11">
        <f t="shared" ref="M578:M641" si="9">J578*K578</f>
        <v>0</v>
      </c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</row>
    <row r="579" spans="1:1004 16364:16384" x14ac:dyDescent="0.25">
      <c r="A579" s="7"/>
      <c r="B579" s="7" t="s">
        <v>1007</v>
      </c>
      <c r="C579" s="7" t="s">
        <v>1616</v>
      </c>
      <c r="D579" s="7" t="s">
        <v>1008</v>
      </c>
      <c r="E579" s="7" t="s">
        <v>2354</v>
      </c>
      <c r="F579" s="7" t="s">
        <v>92</v>
      </c>
      <c r="G579" s="7" t="s">
        <v>785</v>
      </c>
      <c r="H579" s="7" t="s">
        <v>786</v>
      </c>
      <c r="I579" s="10" t="s">
        <v>1577</v>
      </c>
      <c r="J579" s="9">
        <v>2</v>
      </c>
      <c r="K579" s="10">
        <v>1</v>
      </c>
      <c r="L579" s="10">
        <v>1</v>
      </c>
      <c r="M579" s="11">
        <f t="shared" si="9"/>
        <v>2</v>
      </c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</row>
    <row r="580" spans="1:1004 16364:16384" s="23" customFormat="1" x14ac:dyDescent="0.25">
      <c r="A580" s="13"/>
      <c r="B580" s="13" t="s">
        <v>883</v>
      </c>
      <c r="C580" s="13" t="s">
        <v>1595</v>
      </c>
      <c r="D580" s="13" t="s">
        <v>884</v>
      </c>
      <c r="E580" s="13" t="s">
        <v>78</v>
      </c>
      <c r="F580" s="13" t="s">
        <v>92</v>
      </c>
      <c r="G580" s="13" t="s">
        <v>785</v>
      </c>
      <c r="H580" s="13" t="s">
        <v>786</v>
      </c>
      <c r="I580" s="10" t="s">
        <v>1577</v>
      </c>
      <c r="J580" s="9">
        <v>4</v>
      </c>
      <c r="K580" s="10">
        <v>1</v>
      </c>
      <c r="L580" s="10">
        <v>1</v>
      </c>
      <c r="M580" s="11">
        <f t="shared" si="9"/>
        <v>4</v>
      </c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  <c r="IW580" s="12"/>
      <c r="IX580" s="12"/>
      <c r="IY580" s="12"/>
      <c r="IZ580" s="12"/>
      <c r="JA580" s="12"/>
      <c r="JB580" s="12"/>
      <c r="JC580" s="12"/>
      <c r="JD580" s="12"/>
      <c r="JE580" s="12"/>
      <c r="JF580" s="12"/>
      <c r="JG580" s="12"/>
      <c r="JH580" s="12"/>
      <c r="JI580" s="12"/>
      <c r="JJ580" s="12"/>
      <c r="JK580" s="12"/>
      <c r="JL580" s="12"/>
      <c r="JM580" s="12"/>
      <c r="JN580" s="12"/>
      <c r="JO580" s="12"/>
      <c r="JP580" s="12"/>
      <c r="JQ580" s="12"/>
      <c r="JR580" s="12"/>
      <c r="JS580" s="12"/>
      <c r="JT580" s="12"/>
      <c r="JU580" s="12"/>
      <c r="JV580" s="12"/>
      <c r="JW580" s="12"/>
      <c r="JX580" s="12"/>
      <c r="JY580" s="12"/>
      <c r="JZ580" s="12"/>
      <c r="KA580" s="12"/>
      <c r="KB580" s="12"/>
      <c r="KC580" s="12"/>
      <c r="KD580" s="12"/>
      <c r="KE580" s="12"/>
      <c r="KF580" s="12"/>
      <c r="KG580" s="12"/>
      <c r="KH580" s="12"/>
      <c r="KI580" s="12"/>
      <c r="KJ580" s="12"/>
      <c r="KK580" s="12"/>
      <c r="KL580" s="12"/>
      <c r="KM580" s="12"/>
      <c r="KN580" s="12"/>
      <c r="KO580" s="12"/>
      <c r="KP580" s="12"/>
      <c r="KQ580" s="12"/>
      <c r="KR580" s="12"/>
      <c r="KS580" s="12"/>
      <c r="KT580" s="12"/>
      <c r="KU580" s="12"/>
      <c r="KV580" s="12"/>
      <c r="KW580" s="12"/>
      <c r="KX580" s="12"/>
      <c r="KY580" s="12"/>
      <c r="KZ580" s="12"/>
      <c r="LA580" s="12"/>
      <c r="LB580" s="12"/>
      <c r="LC580" s="12"/>
      <c r="LD580" s="12"/>
      <c r="LE580" s="12"/>
      <c r="LF580" s="12"/>
      <c r="LG580" s="12"/>
      <c r="LH580" s="12"/>
      <c r="LI580" s="12"/>
      <c r="LJ580" s="12"/>
      <c r="LK580" s="12"/>
      <c r="LL580" s="12"/>
      <c r="LM580" s="12"/>
      <c r="LN580" s="12"/>
      <c r="LO580" s="12"/>
      <c r="LP580" s="12"/>
      <c r="LQ580" s="12"/>
      <c r="LR580" s="12"/>
      <c r="LS580" s="12"/>
      <c r="LT580" s="12"/>
      <c r="LU580" s="12"/>
      <c r="LV580" s="12"/>
      <c r="LW580" s="12"/>
      <c r="LX580" s="12"/>
      <c r="LY580" s="12"/>
      <c r="LZ580" s="12"/>
      <c r="MA580" s="12"/>
      <c r="MB580" s="12"/>
      <c r="MC580" s="12"/>
      <c r="MD580" s="12"/>
      <c r="ME580" s="12"/>
      <c r="MF580" s="12"/>
      <c r="MG580" s="12"/>
      <c r="MH580" s="12"/>
      <c r="MI580" s="12"/>
      <c r="MJ580" s="12"/>
      <c r="MK580" s="12"/>
      <c r="ML580" s="12"/>
      <c r="MM580" s="12"/>
      <c r="MN580" s="12"/>
      <c r="MO580" s="12"/>
      <c r="MP580" s="12"/>
      <c r="MQ580" s="12"/>
      <c r="MR580" s="12"/>
      <c r="MS580" s="12"/>
      <c r="MT580" s="12"/>
      <c r="MU580" s="12"/>
      <c r="MV580" s="12"/>
      <c r="MW580" s="12"/>
      <c r="MX580" s="12"/>
      <c r="MY580" s="12"/>
      <c r="MZ580" s="12"/>
      <c r="NA580" s="12"/>
      <c r="NB580" s="12"/>
      <c r="NC580" s="12"/>
      <c r="ND580" s="12"/>
      <c r="NE580" s="12"/>
      <c r="NF580" s="12"/>
      <c r="NG580" s="12"/>
      <c r="NH580" s="12"/>
      <c r="NI580" s="12"/>
      <c r="NJ580" s="12"/>
      <c r="NK580" s="12"/>
      <c r="NL580" s="12"/>
      <c r="NM580" s="12"/>
      <c r="NN580" s="12"/>
      <c r="NO580" s="12"/>
      <c r="NP580" s="12"/>
      <c r="NQ580" s="12"/>
      <c r="NR580" s="12"/>
      <c r="NS580" s="12"/>
      <c r="NT580" s="12"/>
      <c r="NU580" s="12"/>
      <c r="NV580" s="12"/>
      <c r="NW580" s="12"/>
      <c r="NX580" s="12"/>
      <c r="NY580" s="12"/>
      <c r="NZ580" s="12"/>
      <c r="OA580" s="12"/>
      <c r="OB580" s="12"/>
      <c r="OC580" s="12"/>
      <c r="OD580" s="12"/>
      <c r="OE580" s="12"/>
      <c r="OF580" s="12"/>
      <c r="OG580" s="12"/>
      <c r="OH580" s="12"/>
      <c r="OI580" s="12"/>
      <c r="OJ580" s="12"/>
      <c r="OK580" s="12"/>
      <c r="OL580" s="12"/>
      <c r="OM580" s="12"/>
      <c r="ON580" s="12"/>
      <c r="OO580" s="12"/>
      <c r="OP580" s="12"/>
      <c r="OQ580" s="12"/>
      <c r="OR580" s="12"/>
      <c r="OS580" s="12"/>
      <c r="OT580" s="12"/>
      <c r="OU580" s="12"/>
      <c r="OV580" s="12"/>
      <c r="OW580" s="12"/>
      <c r="OX580" s="12"/>
      <c r="OY580" s="12"/>
      <c r="OZ580" s="12"/>
      <c r="PA580" s="12"/>
      <c r="PB580" s="12"/>
      <c r="PC580" s="12"/>
      <c r="PD580" s="12"/>
      <c r="PE580" s="12"/>
      <c r="PF580" s="12"/>
      <c r="PG580" s="12"/>
      <c r="PH580" s="12"/>
      <c r="PI580" s="12"/>
      <c r="PJ580" s="12"/>
      <c r="PK580" s="12"/>
      <c r="PL580" s="12"/>
      <c r="PM580" s="12"/>
      <c r="PN580" s="12"/>
      <c r="PO580" s="12"/>
      <c r="PP580" s="12"/>
      <c r="PQ580" s="12"/>
      <c r="PR580" s="12"/>
      <c r="PS580" s="12"/>
      <c r="PT580" s="12"/>
      <c r="PU580" s="12"/>
      <c r="PV580" s="12"/>
      <c r="PW580" s="12"/>
      <c r="PX580" s="12"/>
      <c r="PY580" s="12"/>
      <c r="PZ580" s="12"/>
      <c r="QA580" s="12"/>
      <c r="QB580" s="12"/>
      <c r="QC580" s="12"/>
      <c r="QD580" s="12"/>
      <c r="QE580" s="12"/>
      <c r="QF580" s="12"/>
      <c r="QG580" s="12"/>
      <c r="QH580" s="12"/>
      <c r="QI580" s="12"/>
      <c r="QJ580" s="12"/>
      <c r="QK580" s="12"/>
      <c r="QL580" s="12"/>
      <c r="QM580" s="12"/>
      <c r="QN580" s="12"/>
      <c r="QO580" s="12"/>
      <c r="QP580" s="12"/>
      <c r="QQ580" s="12"/>
      <c r="QR580" s="12"/>
      <c r="QS580" s="12"/>
      <c r="QT580" s="12"/>
      <c r="QU580" s="12"/>
      <c r="QV580" s="12"/>
      <c r="QW580" s="12"/>
      <c r="QX580" s="12"/>
      <c r="QY580" s="12"/>
      <c r="QZ580" s="12"/>
      <c r="RA580" s="12"/>
      <c r="RB580" s="12"/>
      <c r="RC580" s="12"/>
      <c r="RD580" s="12"/>
      <c r="RE580" s="12"/>
      <c r="RF580" s="12"/>
      <c r="RG580" s="12"/>
      <c r="RH580" s="12"/>
      <c r="RI580" s="12"/>
      <c r="RJ580" s="12"/>
      <c r="RK580" s="12"/>
      <c r="RL580" s="12"/>
      <c r="RM580" s="12"/>
      <c r="RN580" s="12"/>
      <c r="RO580" s="12"/>
      <c r="RP580" s="12"/>
      <c r="RQ580" s="12"/>
      <c r="RR580" s="12"/>
      <c r="RS580" s="12"/>
      <c r="RT580" s="12"/>
      <c r="RU580" s="12"/>
      <c r="RV580" s="12"/>
      <c r="RW580" s="12"/>
      <c r="RX580" s="12"/>
      <c r="RY580" s="12"/>
      <c r="RZ580" s="12"/>
      <c r="SA580" s="12"/>
      <c r="SB580" s="12"/>
      <c r="SC580" s="12"/>
      <c r="SD580" s="12"/>
      <c r="SE580" s="12"/>
      <c r="SF580" s="12"/>
      <c r="SG580" s="12"/>
      <c r="SH580" s="12"/>
      <c r="SI580" s="12"/>
      <c r="SJ580" s="12"/>
      <c r="SK580" s="12"/>
      <c r="SL580" s="12"/>
      <c r="SM580" s="12"/>
      <c r="SN580" s="12"/>
      <c r="SO580" s="12"/>
      <c r="SP580" s="12"/>
      <c r="SQ580" s="12"/>
      <c r="SR580" s="12"/>
      <c r="SS580" s="12"/>
      <c r="ST580" s="12"/>
      <c r="SU580" s="12"/>
      <c r="SV580" s="12"/>
      <c r="SW580" s="12"/>
      <c r="SX580" s="12"/>
      <c r="SY580" s="12"/>
      <c r="SZ580" s="12"/>
      <c r="TA580" s="12"/>
      <c r="TB580" s="12"/>
      <c r="TC580" s="12"/>
      <c r="TD580" s="12"/>
      <c r="TE580" s="12"/>
      <c r="TF580" s="12"/>
      <c r="TG580" s="12"/>
      <c r="TH580" s="12"/>
      <c r="TI580" s="12"/>
      <c r="TJ580" s="12"/>
      <c r="TK580" s="12"/>
      <c r="TL580" s="12"/>
      <c r="TM580" s="12"/>
      <c r="TN580" s="12"/>
      <c r="TO580" s="12"/>
      <c r="TP580" s="12"/>
      <c r="TQ580" s="12"/>
      <c r="TR580" s="12"/>
      <c r="TS580" s="12"/>
      <c r="TT580" s="12"/>
      <c r="TU580" s="12"/>
      <c r="TV580" s="12"/>
      <c r="TW580" s="12"/>
      <c r="TX580" s="12"/>
      <c r="TY580" s="12"/>
      <c r="TZ580" s="12"/>
      <c r="UA580" s="12"/>
      <c r="UB580" s="12"/>
      <c r="UC580" s="12"/>
      <c r="UD580" s="12"/>
      <c r="UE580" s="12"/>
      <c r="UF580" s="12"/>
      <c r="UG580" s="12"/>
      <c r="UH580" s="12"/>
      <c r="UI580" s="12"/>
      <c r="UJ580" s="12"/>
      <c r="UK580" s="12"/>
      <c r="UL580" s="12"/>
      <c r="UM580" s="12"/>
      <c r="UN580" s="12"/>
      <c r="UO580" s="12"/>
      <c r="UP580" s="12"/>
      <c r="UQ580" s="12"/>
      <c r="UR580" s="12"/>
      <c r="US580" s="12"/>
      <c r="UT580" s="12"/>
      <c r="UU580" s="12"/>
      <c r="UV580" s="12"/>
      <c r="UW580" s="12"/>
      <c r="UX580" s="12"/>
      <c r="UY580" s="12"/>
      <c r="UZ580" s="12"/>
      <c r="VA580" s="12"/>
      <c r="VB580" s="12"/>
      <c r="VC580" s="12"/>
      <c r="VD580" s="12"/>
      <c r="VE580" s="12"/>
      <c r="VF580" s="12"/>
      <c r="VG580" s="12"/>
      <c r="VH580" s="12"/>
      <c r="VI580" s="12"/>
      <c r="VJ580" s="12"/>
      <c r="VK580" s="12"/>
      <c r="VL580" s="12"/>
      <c r="VM580" s="12"/>
      <c r="VN580" s="12"/>
      <c r="VO580" s="12"/>
      <c r="VP580" s="12"/>
      <c r="VQ580" s="12"/>
      <c r="VR580" s="12"/>
      <c r="VS580" s="12"/>
      <c r="VT580" s="12"/>
      <c r="VU580" s="12"/>
      <c r="VV580" s="12"/>
      <c r="VW580" s="12"/>
      <c r="VX580" s="12"/>
      <c r="VY580" s="12"/>
      <c r="VZ580" s="12"/>
      <c r="WA580" s="12"/>
      <c r="WB580" s="12"/>
      <c r="WC580" s="12"/>
      <c r="WD580" s="12"/>
      <c r="WE580" s="12"/>
      <c r="WF580" s="12"/>
      <c r="WG580" s="12"/>
      <c r="WH580" s="12"/>
      <c r="WI580" s="12"/>
      <c r="WJ580" s="12"/>
      <c r="WK580" s="12"/>
      <c r="WL580" s="12"/>
      <c r="WM580" s="12"/>
      <c r="WN580" s="12"/>
      <c r="WO580" s="12"/>
      <c r="WP580" s="12"/>
      <c r="WQ580" s="12"/>
      <c r="WR580" s="12"/>
      <c r="WS580" s="12"/>
      <c r="WT580" s="12"/>
      <c r="WU580" s="12"/>
      <c r="WV580" s="12"/>
      <c r="WW580" s="12"/>
      <c r="WX580" s="12"/>
      <c r="WY580" s="12"/>
      <c r="WZ580" s="12"/>
      <c r="XA580" s="12"/>
      <c r="XB580" s="12"/>
      <c r="XC580" s="12"/>
      <c r="XD580" s="12"/>
      <c r="XE580" s="12"/>
      <c r="XF580" s="12"/>
      <c r="XG580" s="12"/>
      <c r="XH580" s="12"/>
      <c r="XI580" s="12"/>
      <c r="XJ580" s="12"/>
      <c r="XK580" s="12"/>
      <c r="XL580" s="12"/>
      <c r="XM580" s="12"/>
      <c r="XN580" s="12"/>
      <c r="XO580" s="12"/>
      <c r="XP580" s="12"/>
      <c r="XQ580" s="12"/>
      <c r="XR580" s="12"/>
      <c r="XS580" s="12"/>
      <c r="XT580" s="12"/>
      <c r="XU580" s="12"/>
      <c r="XV580" s="12"/>
      <c r="XW580" s="12"/>
      <c r="XX580" s="12"/>
      <c r="XY580" s="12"/>
      <c r="XZ580" s="12"/>
      <c r="YA580" s="12"/>
      <c r="YB580" s="12"/>
      <c r="YC580" s="12"/>
      <c r="YD580" s="12"/>
      <c r="YE580" s="12"/>
      <c r="YF580" s="12"/>
      <c r="YG580" s="12"/>
      <c r="YH580" s="12"/>
      <c r="YI580" s="12"/>
      <c r="YJ580" s="12"/>
      <c r="YK580" s="12"/>
      <c r="YL580" s="12"/>
      <c r="YM580" s="12"/>
      <c r="YN580" s="12"/>
      <c r="YO580" s="12"/>
      <c r="YP580" s="12"/>
      <c r="YQ580" s="12"/>
      <c r="YR580" s="12"/>
      <c r="YS580" s="12"/>
      <c r="YT580" s="12"/>
      <c r="YU580" s="12"/>
      <c r="YV580" s="12"/>
      <c r="YW580" s="12"/>
      <c r="YX580" s="12"/>
      <c r="YY580" s="12"/>
      <c r="YZ580" s="12"/>
      <c r="ZA580" s="12"/>
      <c r="ZB580" s="12"/>
      <c r="ZC580" s="12"/>
      <c r="ZD580" s="12"/>
      <c r="ZE580" s="12"/>
      <c r="ZF580" s="12"/>
      <c r="ZG580" s="12"/>
      <c r="ZH580" s="12"/>
      <c r="ZI580" s="12"/>
      <c r="ZJ580" s="12"/>
      <c r="ZK580" s="12"/>
      <c r="ZL580" s="12"/>
      <c r="ZM580" s="12"/>
      <c r="ZN580" s="12"/>
      <c r="ZO580" s="12"/>
      <c r="ZP580" s="12"/>
      <c r="ZQ580" s="12"/>
      <c r="ZR580" s="12"/>
      <c r="ZS580" s="12"/>
      <c r="ZT580" s="12"/>
      <c r="ZU580" s="12"/>
      <c r="ZV580" s="12"/>
      <c r="ZW580" s="12"/>
      <c r="ZX580" s="12"/>
      <c r="ZY580" s="12"/>
      <c r="ZZ580" s="12"/>
      <c r="AAA580" s="12"/>
      <c r="AAB580" s="12"/>
      <c r="AAC580" s="12"/>
      <c r="AAD580" s="12"/>
      <c r="AAE580" s="12"/>
      <c r="AAF580" s="12"/>
      <c r="AAG580" s="12"/>
      <c r="AAH580" s="12"/>
      <c r="AAI580" s="12"/>
      <c r="AAJ580" s="12"/>
      <c r="AAK580" s="12"/>
      <c r="AAL580" s="12"/>
      <c r="AAM580" s="12"/>
      <c r="AAN580" s="12"/>
      <c r="AAO580" s="12"/>
      <c r="AAP580" s="12"/>
      <c r="AAQ580" s="12"/>
      <c r="AAR580" s="12"/>
      <c r="AAS580" s="12"/>
      <c r="AAT580" s="12"/>
      <c r="AAU580" s="12"/>
      <c r="AAV580" s="12"/>
      <c r="AAW580" s="12"/>
      <c r="AAX580" s="12"/>
      <c r="AAY580" s="12"/>
      <c r="AAZ580" s="12"/>
      <c r="ABA580" s="12"/>
      <c r="ABB580" s="12"/>
      <c r="ABC580" s="12"/>
      <c r="ABD580" s="12"/>
      <c r="ABE580" s="12"/>
      <c r="ABF580" s="12"/>
      <c r="ABG580" s="12"/>
      <c r="ABH580" s="12"/>
      <c r="ABI580" s="12"/>
      <c r="ABJ580" s="12"/>
      <c r="ABK580" s="12"/>
      <c r="ABL580" s="12"/>
      <c r="ABM580" s="12"/>
      <c r="ABN580" s="12"/>
      <c r="ABO580" s="12"/>
      <c r="ABP580" s="12"/>
      <c r="ABQ580" s="12"/>
      <c r="ABR580" s="12"/>
      <c r="ABS580" s="12"/>
      <c r="ABT580" s="12"/>
      <c r="ABU580" s="12"/>
      <c r="ABV580" s="12"/>
      <c r="ABW580" s="12"/>
      <c r="ABX580" s="12"/>
      <c r="ABY580" s="12"/>
      <c r="ABZ580" s="12"/>
      <c r="ACA580" s="12"/>
      <c r="ACB580" s="12"/>
      <c r="ACC580" s="12"/>
      <c r="ACD580" s="12"/>
      <c r="ACE580" s="12"/>
      <c r="ACF580" s="12"/>
      <c r="ACG580" s="12"/>
      <c r="ACH580" s="12"/>
      <c r="ACI580" s="12"/>
      <c r="ACJ580" s="12"/>
      <c r="ACK580" s="12"/>
      <c r="ACL580" s="12"/>
      <c r="ACM580" s="12"/>
      <c r="ACN580" s="12"/>
      <c r="ACO580" s="12"/>
      <c r="ACP580" s="12"/>
      <c r="ACQ580" s="12"/>
      <c r="ACR580" s="12"/>
      <c r="ACS580" s="12"/>
      <c r="ACT580" s="12"/>
      <c r="ACU580" s="12"/>
      <c r="ACV580" s="12"/>
      <c r="ACW580" s="12"/>
      <c r="ACX580" s="12"/>
      <c r="ACY580" s="12"/>
      <c r="ACZ580" s="12"/>
      <c r="ADA580" s="12"/>
      <c r="ADB580" s="12"/>
      <c r="ADC580" s="12"/>
      <c r="ADD580" s="12"/>
      <c r="ADE580" s="12"/>
      <c r="ADF580" s="12"/>
      <c r="ADG580" s="12"/>
      <c r="ADH580" s="12"/>
      <c r="ADI580" s="12"/>
      <c r="ADJ580" s="12"/>
      <c r="ADK580" s="12"/>
      <c r="ADL580" s="12"/>
      <c r="ADM580" s="12"/>
      <c r="ADN580" s="12"/>
      <c r="ADO580" s="12"/>
      <c r="ADP580" s="12"/>
      <c r="ADQ580" s="12"/>
      <c r="ADR580" s="12"/>
      <c r="ADS580" s="12"/>
      <c r="ADT580" s="12"/>
      <c r="ADU580" s="12"/>
      <c r="ADV580" s="12"/>
      <c r="ADW580" s="12"/>
      <c r="ADX580" s="12"/>
      <c r="ADY580" s="12"/>
      <c r="ADZ580" s="12"/>
      <c r="AEA580" s="12"/>
      <c r="AEB580" s="12"/>
      <c r="AEC580" s="12"/>
      <c r="AED580" s="12"/>
      <c r="AEE580" s="12"/>
      <c r="AEF580" s="12"/>
      <c r="AEG580" s="12"/>
      <c r="AEH580" s="12"/>
      <c r="AEI580" s="12"/>
      <c r="AEJ580" s="12"/>
      <c r="AEK580" s="12"/>
      <c r="AEL580" s="12"/>
      <c r="AEM580" s="12"/>
      <c r="AEN580" s="12"/>
      <c r="AEO580" s="12"/>
      <c r="AEP580" s="12"/>
      <c r="AEQ580" s="12"/>
      <c r="AER580" s="12"/>
      <c r="AES580" s="12"/>
      <c r="AET580" s="12"/>
      <c r="AEU580" s="12"/>
      <c r="AEV580" s="12"/>
      <c r="AEW580" s="12"/>
      <c r="AEX580" s="12"/>
      <c r="AEY580" s="12"/>
      <c r="AEZ580" s="12"/>
      <c r="AFA580" s="12"/>
      <c r="AFB580" s="12"/>
      <c r="AFC580" s="12"/>
      <c r="AFD580" s="12"/>
      <c r="AFE580" s="12"/>
      <c r="AFF580" s="12"/>
      <c r="AFG580" s="12"/>
      <c r="AFH580" s="12"/>
      <c r="AFI580" s="12"/>
      <c r="AFJ580" s="12"/>
      <c r="AFK580" s="12"/>
      <c r="AFL580" s="12"/>
      <c r="AFM580" s="12"/>
      <c r="AFN580" s="12"/>
      <c r="AFO580" s="12"/>
      <c r="AFP580" s="12"/>
      <c r="AFQ580" s="12"/>
      <c r="AFR580" s="12"/>
      <c r="AFS580" s="12"/>
      <c r="AFT580" s="12"/>
      <c r="AFU580" s="12"/>
      <c r="AFV580" s="12"/>
      <c r="AFW580" s="12"/>
      <c r="AFX580" s="12"/>
      <c r="AFY580" s="12"/>
      <c r="AFZ580" s="12"/>
      <c r="AGA580" s="12"/>
      <c r="AGB580" s="12"/>
      <c r="AGC580" s="12"/>
      <c r="AGD580" s="12"/>
      <c r="AGE580" s="12"/>
      <c r="AGF580" s="12"/>
      <c r="AGG580" s="12"/>
      <c r="AGH580" s="12"/>
      <c r="AGI580" s="12"/>
      <c r="AGJ580" s="12"/>
      <c r="AGK580" s="12"/>
      <c r="AGL580" s="12"/>
      <c r="AGM580" s="12"/>
      <c r="AGN580" s="12"/>
      <c r="AGO580" s="12"/>
      <c r="AGP580" s="12"/>
      <c r="AGQ580" s="12"/>
      <c r="AGR580" s="12"/>
      <c r="AGS580" s="12"/>
      <c r="AGT580" s="12"/>
      <c r="AGU580" s="12"/>
      <c r="AGV580" s="12"/>
      <c r="AGW580" s="12"/>
      <c r="AGX580" s="12"/>
      <c r="AGY580" s="12"/>
      <c r="AGZ580" s="12"/>
      <c r="AHA580" s="12"/>
      <c r="AHB580" s="12"/>
      <c r="AHC580" s="12"/>
      <c r="AHD580" s="12"/>
      <c r="AHE580" s="12"/>
      <c r="AHF580" s="12"/>
      <c r="AHG580" s="12"/>
      <c r="AHH580" s="12"/>
      <c r="AHI580" s="12"/>
      <c r="AHJ580" s="12"/>
      <c r="AHK580" s="12"/>
      <c r="AHL580" s="12"/>
      <c r="AHM580" s="12"/>
      <c r="AHN580" s="12"/>
      <c r="AHO580" s="12"/>
      <c r="AHP580" s="12"/>
      <c r="AHQ580" s="12"/>
      <c r="AHR580" s="12"/>
      <c r="AHS580" s="12"/>
      <c r="AHT580" s="12"/>
      <c r="AHU580" s="12"/>
      <c r="AHV580" s="12"/>
      <c r="AHW580" s="12"/>
      <c r="AHX580" s="12"/>
      <c r="AHY580" s="12"/>
      <c r="AHZ580" s="12"/>
      <c r="AIA580" s="12"/>
      <c r="AIB580" s="12"/>
      <c r="AIC580" s="12"/>
      <c r="AID580" s="12"/>
      <c r="AIE580" s="12"/>
      <c r="AIF580" s="12"/>
      <c r="AIG580" s="12"/>
      <c r="AIH580" s="12"/>
      <c r="AII580" s="12"/>
      <c r="AIJ580" s="12"/>
      <c r="AIK580" s="12"/>
      <c r="AIL580" s="12"/>
      <c r="AIM580" s="12"/>
      <c r="AIN580" s="12"/>
      <c r="AIO580" s="12"/>
      <c r="AIP580" s="12"/>
      <c r="AIQ580" s="12"/>
      <c r="AIR580" s="12"/>
      <c r="AIS580" s="12"/>
      <c r="AIT580" s="12"/>
      <c r="AIU580" s="12"/>
      <c r="AIV580" s="12"/>
      <c r="AIW580" s="12"/>
      <c r="AIX580" s="12"/>
      <c r="AIY580" s="12"/>
      <c r="AIZ580" s="12"/>
      <c r="AJA580" s="12"/>
      <c r="AJB580" s="12"/>
      <c r="AJC580" s="12"/>
      <c r="AJD580" s="12"/>
      <c r="AJE580" s="12"/>
      <c r="AJF580" s="12"/>
      <c r="AJG580" s="12"/>
      <c r="AJH580" s="12"/>
      <c r="AJI580" s="12"/>
      <c r="AJJ580" s="12"/>
      <c r="AJK580" s="12"/>
      <c r="AJL580" s="12"/>
      <c r="AJM580" s="12"/>
      <c r="AJN580" s="12"/>
      <c r="AJO580" s="12"/>
      <c r="AJP580" s="12"/>
      <c r="AJQ580" s="12"/>
      <c r="AJR580" s="12"/>
      <c r="AJS580" s="12"/>
      <c r="AJT580" s="12"/>
      <c r="AJU580" s="12"/>
      <c r="AJV580" s="12"/>
      <c r="AJW580" s="12"/>
      <c r="AJX580" s="12"/>
      <c r="AJY580" s="12"/>
      <c r="AJZ580" s="12"/>
      <c r="AKA580" s="12"/>
      <c r="AKB580" s="12"/>
      <c r="AKC580" s="12"/>
      <c r="AKD580" s="12"/>
      <c r="AKE580" s="12"/>
      <c r="AKF580" s="12"/>
      <c r="AKG580" s="12"/>
      <c r="AKH580" s="12"/>
      <c r="AKI580" s="12"/>
      <c r="AKJ580" s="12"/>
      <c r="AKK580" s="12"/>
      <c r="AKL580" s="12"/>
      <c r="AKM580" s="12"/>
      <c r="AKN580" s="12"/>
      <c r="AKO580" s="12"/>
      <c r="AKP580" s="12"/>
      <c r="AKQ580" s="12"/>
      <c r="AKR580" s="12"/>
      <c r="AKS580" s="12"/>
      <c r="AKT580" s="12"/>
      <c r="AKU580" s="12"/>
      <c r="AKV580" s="12"/>
      <c r="AKW580" s="12"/>
      <c r="AKX580" s="12"/>
      <c r="AKY580" s="12"/>
      <c r="AKZ580" s="12"/>
      <c r="ALA580" s="12"/>
      <c r="ALB580" s="12"/>
      <c r="ALC580" s="12"/>
      <c r="ALD580" s="12"/>
      <c r="ALE580" s="12"/>
      <c r="ALF580" s="12"/>
      <c r="ALG580" s="12"/>
      <c r="ALH580" s="12"/>
      <c r="ALI580" s="12"/>
      <c r="ALJ580" s="12"/>
      <c r="ALK580" s="12"/>
      <c r="ALL580" s="12"/>
      <c r="ALM580" s="12"/>
      <c r="ALN580" s="12"/>
      <c r="ALO580" s="12"/>
      <c r="ALP580" s="12"/>
      <c r="XEJ580" s="12"/>
      <c r="XEK580" s="12"/>
      <c r="XEL580" s="12"/>
      <c r="XEM580" s="12"/>
      <c r="XEN580" s="12"/>
      <c r="XEO580" s="12"/>
      <c r="XEP580" s="12"/>
      <c r="XEQ580" s="12"/>
      <c r="XER580" s="12"/>
      <c r="XES580" s="12"/>
      <c r="XET580" s="12"/>
      <c r="XEU580" s="12"/>
      <c r="XEV580" s="12"/>
      <c r="XEW580" s="12"/>
      <c r="XEX580" s="12"/>
      <c r="XEY580" s="12"/>
      <c r="XEZ580" s="12"/>
      <c r="XFA580" s="12"/>
      <c r="XFB580" s="12"/>
      <c r="XFC580" s="12"/>
      <c r="XFD580" s="12"/>
    </row>
    <row r="581" spans="1:1004 16364:16384" x14ac:dyDescent="0.25">
      <c r="A581" s="13"/>
      <c r="B581" s="13" t="s">
        <v>797</v>
      </c>
      <c r="C581" s="13" t="s">
        <v>1611</v>
      </c>
      <c r="D581" s="13" t="s">
        <v>798</v>
      </c>
      <c r="E581" s="13" t="s">
        <v>77</v>
      </c>
      <c r="F581" s="13" t="s">
        <v>213</v>
      </c>
      <c r="G581" s="13" t="s">
        <v>785</v>
      </c>
      <c r="H581" s="13" t="s">
        <v>786</v>
      </c>
      <c r="I581" s="11" t="s">
        <v>1577</v>
      </c>
      <c r="J581" s="15">
        <v>4</v>
      </c>
      <c r="K581" s="11">
        <v>1</v>
      </c>
      <c r="L581" s="11">
        <v>1</v>
      </c>
      <c r="M581" s="11">
        <f t="shared" si="9"/>
        <v>4</v>
      </c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</row>
    <row r="582" spans="1:1004 16364:16384" x14ac:dyDescent="0.25">
      <c r="A582" s="7"/>
      <c r="B582" s="7" t="s">
        <v>721</v>
      </c>
      <c r="C582" s="7" t="s">
        <v>721</v>
      </c>
      <c r="D582" s="7" t="s">
        <v>722</v>
      </c>
      <c r="E582" s="7" t="s">
        <v>52</v>
      </c>
      <c r="F582" s="7" t="s">
        <v>213</v>
      </c>
      <c r="G582" s="7" t="s">
        <v>571</v>
      </c>
      <c r="H582" s="7" t="s">
        <v>44</v>
      </c>
      <c r="I582" s="10" t="s">
        <v>1911</v>
      </c>
      <c r="J582" s="9">
        <v>4</v>
      </c>
      <c r="K582" s="10">
        <v>0</v>
      </c>
      <c r="L582" s="10">
        <v>0</v>
      </c>
      <c r="M582" s="11">
        <f t="shared" si="9"/>
        <v>0</v>
      </c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</row>
    <row r="583" spans="1:1004 16364:16384" s="6" customFormat="1" x14ac:dyDescent="0.25">
      <c r="A583" s="7"/>
      <c r="B583" s="7" t="s">
        <v>383</v>
      </c>
      <c r="C583" s="7" t="s">
        <v>1893</v>
      </c>
      <c r="D583" s="7" t="s">
        <v>384</v>
      </c>
      <c r="E583" s="7" t="s">
        <v>31</v>
      </c>
      <c r="F583" s="7" t="s">
        <v>92</v>
      </c>
      <c r="G583" s="7" t="s">
        <v>96</v>
      </c>
      <c r="H583" s="7" t="s">
        <v>97</v>
      </c>
      <c r="I583" s="10" t="s">
        <v>1803</v>
      </c>
      <c r="J583" s="9">
        <v>2</v>
      </c>
      <c r="K583" s="10">
        <v>1</v>
      </c>
      <c r="L583" s="10">
        <v>1</v>
      </c>
      <c r="M583" s="11">
        <f t="shared" si="9"/>
        <v>2</v>
      </c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</row>
    <row r="584" spans="1:1004 16364:16384" s="6" customFormat="1" x14ac:dyDescent="0.25">
      <c r="A584" s="7"/>
      <c r="B584" s="7" t="s">
        <v>1106</v>
      </c>
      <c r="C584" s="7" t="s">
        <v>1893</v>
      </c>
      <c r="D584" s="7" t="s">
        <v>384</v>
      </c>
      <c r="E584" s="7" t="s">
        <v>31</v>
      </c>
      <c r="F584" s="7" t="s">
        <v>92</v>
      </c>
      <c r="G584" s="7" t="s">
        <v>1038</v>
      </c>
      <c r="H584" s="7" t="s">
        <v>1884</v>
      </c>
      <c r="I584" s="10" t="s">
        <v>1803</v>
      </c>
      <c r="J584" s="9">
        <v>2</v>
      </c>
      <c r="K584" s="10">
        <v>0</v>
      </c>
      <c r="L584" s="10">
        <v>0</v>
      </c>
      <c r="M584" s="11">
        <f t="shared" si="9"/>
        <v>0</v>
      </c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</row>
    <row r="585" spans="1:1004 16364:16384" s="23" customFormat="1" x14ac:dyDescent="0.25">
      <c r="A585" s="13"/>
      <c r="B585" s="13" t="s">
        <v>1459</v>
      </c>
      <c r="C585" s="13" t="s">
        <v>2208</v>
      </c>
      <c r="D585" s="13" t="s">
        <v>1460</v>
      </c>
      <c r="E585" s="13" t="s">
        <v>18</v>
      </c>
      <c r="F585" s="13" t="s">
        <v>92</v>
      </c>
      <c r="G585" s="13" t="s">
        <v>1177</v>
      </c>
      <c r="H585" s="13" t="s">
        <v>1178</v>
      </c>
      <c r="I585" s="11" t="s">
        <v>2185</v>
      </c>
      <c r="J585" s="15">
        <v>2</v>
      </c>
      <c r="K585" s="11">
        <v>1</v>
      </c>
      <c r="L585" s="11">
        <v>1</v>
      </c>
      <c r="M585" s="11">
        <f t="shared" si="9"/>
        <v>2</v>
      </c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XEQ585" s="12"/>
      <c r="XER585" s="12"/>
      <c r="XES585" s="12"/>
      <c r="XET585" s="12"/>
      <c r="XEU585" s="12"/>
      <c r="XEV585" s="12"/>
      <c r="XEW585" s="12"/>
      <c r="XEX585" s="12"/>
      <c r="XEY585" s="12"/>
      <c r="XEZ585" s="12"/>
      <c r="XFA585" s="12"/>
      <c r="XFB585" s="12"/>
      <c r="XFC585" s="12"/>
      <c r="XFD585" s="12"/>
    </row>
    <row r="586" spans="1:1004 16364:16384" x14ac:dyDescent="0.25">
      <c r="A586" s="13"/>
      <c r="B586" s="13" t="s">
        <v>1461</v>
      </c>
      <c r="C586" s="13" t="s">
        <v>2207</v>
      </c>
      <c r="D586" s="13" t="s">
        <v>1462</v>
      </c>
      <c r="E586" s="13" t="s">
        <v>18</v>
      </c>
      <c r="F586" s="13" t="s">
        <v>92</v>
      </c>
      <c r="G586" s="13" t="s">
        <v>1177</v>
      </c>
      <c r="H586" s="13" t="s">
        <v>1178</v>
      </c>
      <c r="I586" s="11" t="s">
        <v>2185</v>
      </c>
      <c r="J586" s="15">
        <v>4</v>
      </c>
      <c r="K586" s="11">
        <v>1</v>
      </c>
      <c r="L586" s="11">
        <v>0</v>
      </c>
      <c r="M586" s="11">
        <f t="shared" si="9"/>
        <v>4</v>
      </c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</row>
    <row r="587" spans="1:1004 16364:16384" x14ac:dyDescent="0.25">
      <c r="A587" s="7"/>
      <c r="B587" s="20" t="s">
        <v>2471</v>
      </c>
      <c r="C587" s="8" t="s">
        <v>2472</v>
      </c>
      <c r="D587" s="20" t="s">
        <v>2473</v>
      </c>
      <c r="E587" s="20" t="s">
        <v>1551</v>
      </c>
      <c r="F587" s="7" t="s">
        <v>92</v>
      </c>
      <c r="G587" s="20" t="s">
        <v>1038</v>
      </c>
      <c r="H587" s="20" t="s">
        <v>1884</v>
      </c>
      <c r="I587" s="10" t="s">
        <v>1803</v>
      </c>
      <c r="J587" s="21">
        <v>3</v>
      </c>
      <c r="K587" s="16">
        <v>0</v>
      </c>
      <c r="L587" s="16">
        <v>0</v>
      </c>
      <c r="M587" s="11">
        <f t="shared" si="9"/>
        <v>0</v>
      </c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</row>
    <row r="588" spans="1:1004 16364:16384" x14ac:dyDescent="0.25">
      <c r="A588" s="7"/>
      <c r="B588" s="20" t="s">
        <v>2474</v>
      </c>
      <c r="C588" s="8" t="s">
        <v>2472</v>
      </c>
      <c r="D588" s="20" t="s">
        <v>2473</v>
      </c>
      <c r="E588" s="20" t="s">
        <v>1551</v>
      </c>
      <c r="F588" s="7" t="s">
        <v>92</v>
      </c>
      <c r="G588" s="20" t="s">
        <v>96</v>
      </c>
      <c r="H588" s="20" t="s">
        <v>97</v>
      </c>
      <c r="I588" s="10" t="s">
        <v>1803</v>
      </c>
      <c r="J588" s="21">
        <v>3</v>
      </c>
      <c r="K588" s="16">
        <v>0</v>
      </c>
      <c r="L588" s="16">
        <v>0</v>
      </c>
      <c r="M588" s="11">
        <f t="shared" si="9"/>
        <v>0</v>
      </c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</row>
    <row r="589" spans="1:1004 16364:16384" s="8" customFormat="1" x14ac:dyDescent="0.25">
      <c r="A589" s="7"/>
      <c r="B589" s="20" t="s">
        <v>2475</v>
      </c>
      <c r="C589" s="8" t="s">
        <v>2472</v>
      </c>
      <c r="D589" s="20" t="s">
        <v>2473</v>
      </c>
      <c r="E589" s="20" t="s">
        <v>1551</v>
      </c>
      <c r="F589" s="7" t="s">
        <v>92</v>
      </c>
      <c r="G589" s="20" t="s">
        <v>571</v>
      </c>
      <c r="H589" s="20" t="s">
        <v>44</v>
      </c>
      <c r="I589" s="10" t="s">
        <v>1803</v>
      </c>
      <c r="J589" s="21">
        <v>3</v>
      </c>
      <c r="K589" s="16">
        <v>0</v>
      </c>
      <c r="L589" s="16">
        <v>0</v>
      </c>
      <c r="M589" s="11">
        <f t="shared" si="9"/>
        <v>0</v>
      </c>
    </row>
    <row r="590" spans="1:1004 16364:16384" s="8" customFormat="1" x14ac:dyDescent="0.25">
      <c r="A590" s="13"/>
      <c r="B590" s="13" t="s">
        <v>2474</v>
      </c>
      <c r="C590" s="13" t="s">
        <v>2474</v>
      </c>
      <c r="D590" s="13" t="s">
        <v>2473</v>
      </c>
      <c r="E590" s="13" t="s">
        <v>1551</v>
      </c>
      <c r="F590" s="13" t="s">
        <v>92</v>
      </c>
      <c r="G590" s="13" t="s">
        <v>96</v>
      </c>
      <c r="H590" s="13" t="s">
        <v>97</v>
      </c>
      <c r="I590" s="15" t="s">
        <v>1803</v>
      </c>
      <c r="J590" s="11">
        <v>3</v>
      </c>
      <c r="K590" s="11">
        <v>1</v>
      </c>
      <c r="L590" s="11">
        <v>1</v>
      </c>
      <c r="M590" s="11">
        <f t="shared" si="9"/>
        <v>3</v>
      </c>
    </row>
    <row r="591" spans="1:1004 16364:16384" s="8" customFormat="1" x14ac:dyDescent="0.25">
      <c r="A591" s="13"/>
      <c r="B591" s="13" t="s">
        <v>2475</v>
      </c>
      <c r="C591" s="13" t="s">
        <v>2474</v>
      </c>
      <c r="D591" s="13" t="s">
        <v>2473</v>
      </c>
      <c r="E591" s="13" t="s">
        <v>1551</v>
      </c>
      <c r="F591" s="13" t="s">
        <v>92</v>
      </c>
      <c r="G591" s="13" t="s">
        <v>571</v>
      </c>
      <c r="H591" s="13" t="s">
        <v>44</v>
      </c>
      <c r="I591" s="15" t="s">
        <v>1803</v>
      </c>
      <c r="J591" s="11">
        <v>3</v>
      </c>
      <c r="K591" s="11">
        <v>0</v>
      </c>
      <c r="L591" s="11">
        <v>0</v>
      </c>
      <c r="M591" s="11">
        <f t="shared" si="9"/>
        <v>0</v>
      </c>
    </row>
    <row r="592" spans="1:1004 16364:16384" x14ac:dyDescent="0.25">
      <c r="A592" s="7"/>
      <c r="B592" s="7" t="s">
        <v>412</v>
      </c>
      <c r="C592" s="7" t="s">
        <v>1861</v>
      </c>
      <c r="D592" s="7" t="s">
        <v>413</v>
      </c>
      <c r="E592" s="7" t="s">
        <v>1551</v>
      </c>
      <c r="F592" s="7" t="s">
        <v>92</v>
      </c>
      <c r="G592" s="7" t="s">
        <v>96</v>
      </c>
      <c r="H592" s="7" t="s">
        <v>97</v>
      </c>
      <c r="I592" s="10" t="s">
        <v>1803</v>
      </c>
      <c r="J592" s="9">
        <v>2</v>
      </c>
      <c r="K592" s="10">
        <v>1</v>
      </c>
      <c r="L592" s="10">
        <v>1</v>
      </c>
      <c r="M592" s="11">
        <f t="shared" si="9"/>
        <v>2</v>
      </c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</row>
    <row r="593" spans="1:45 16371:16384" x14ac:dyDescent="0.25">
      <c r="A593" s="7"/>
      <c r="B593" s="7" t="s">
        <v>763</v>
      </c>
      <c r="C593" s="7" t="s">
        <v>763</v>
      </c>
      <c r="D593" s="7" t="s">
        <v>764</v>
      </c>
      <c r="E593" s="7" t="s">
        <v>56</v>
      </c>
      <c r="F593" s="7" t="s">
        <v>213</v>
      </c>
      <c r="G593" s="7" t="s">
        <v>571</v>
      </c>
      <c r="H593" s="7" t="s">
        <v>44</v>
      </c>
      <c r="I593" s="10" t="s">
        <v>571</v>
      </c>
      <c r="J593" s="9">
        <v>2</v>
      </c>
      <c r="K593" s="10">
        <v>0</v>
      </c>
      <c r="L593" s="10">
        <v>1</v>
      </c>
      <c r="M593" s="11">
        <f t="shared" si="9"/>
        <v>0</v>
      </c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</row>
    <row r="594" spans="1:45 16371:16384" s="23" customFormat="1" ht="15" customHeight="1" x14ac:dyDescent="0.25">
      <c r="A594" s="8"/>
      <c r="B594" s="7" t="s">
        <v>765</v>
      </c>
      <c r="C594" s="7" t="s">
        <v>2132</v>
      </c>
      <c r="D594" s="7" t="s">
        <v>764</v>
      </c>
      <c r="E594" s="13" t="s">
        <v>56</v>
      </c>
      <c r="F594" s="13" t="s">
        <v>213</v>
      </c>
      <c r="G594" s="13" t="s">
        <v>571</v>
      </c>
      <c r="H594" s="13" t="s">
        <v>44</v>
      </c>
      <c r="I594" s="11" t="s">
        <v>571</v>
      </c>
      <c r="J594" s="15">
        <v>2</v>
      </c>
      <c r="K594" s="11">
        <v>1</v>
      </c>
      <c r="L594" s="11">
        <v>1</v>
      </c>
      <c r="M594" s="11">
        <f t="shared" si="9"/>
        <v>2</v>
      </c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XEQ594" s="12"/>
      <c r="XER594" s="12"/>
      <c r="XES594" s="12"/>
      <c r="XET594" s="12"/>
      <c r="XEU594" s="12"/>
      <c r="XEV594" s="12"/>
      <c r="XEW594" s="12"/>
      <c r="XEX594" s="12"/>
      <c r="XEY594" s="12"/>
      <c r="XEZ594" s="12"/>
      <c r="XFA594" s="12"/>
      <c r="XFB594" s="12"/>
      <c r="XFC594" s="12"/>
      <c r="XFD594" s="12"/>
    </row>
    <row r="595" spans="1:45 16371:16384" x14ac:dyDescent="0.25">
      <c r="A595" s="13"/>
      <c r="B595" s="13" t="s">
        <v>205</v>
      </c>
      <c r="C595" s="13" t="s">
        <v>2138</v>
      </c>
      <c r="D595" s="13" t="s">
        <v>206</v>
      </c>
      <c r="E595" s="13" t="s">
        <v>2315</v>
      </c>
      <c r="F595" s="13" t="s">
        <v>92</v>
      </c>
      <c r="G595" s="13" t="s">
        <v>96</v>
      </c>
      <c r="H595" s="13" t="s">
        <v>97</v>
      </c>
      <c r="I595" s="11" t="s">
        <v>2133</v>
      </c>
      <c r="J595" s="15">
        <v>8</v>
      </c>
      <c r="K595" s="11">
        <v>1</v>
      </c>
      <c r="L595" s="11">
        <v>1</v>
      </c>
      <c r="M595" s="11">
        <f t="shared" si="9"/>
        <v>8</v>
      </c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</row>
    <row r="596" spans="1:45 16371:16384" s="23" customFormat="1" ht="15" customHeight="1" x14ac:dyDescent="0.25">
      <c r="A596" s="13"/>
      <c r="B596" s="13" t="s">
        <v>207</v>
      </c>
      <c r="C596" s="13" t="s">
        <v>2139</v>
      </c>
      <c r="D596" s="13" t="s">
        <v>208</v>
      </c>
      <c r="E596" s="13" t="s">
        <v>75</v>
      </c>
      <c r="F596" s="13" t="s">
        <v>92</v>
      </c>
      <c r="G596" s="13" t="s">
        <v>96</v>
      </c>
      <c r="H596" s="13" t="s">
        <v>97</v>
      </c>
      <c r="I596" s="11" t="s">
        <v>2133</v>
      </c>
      <c r="J596" s="15">
        <v>6</v>
      </c>
      <c r="K596" s="11">
        <v>1</v>
      </c>
      <c r="L596" s="11">
        <v>1</v>
      </c>
      <c r="M596" s="11">
        <f t="shared" si="9"/>
        <v>6</v>
      </c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XEQ596" s="12"/>
      <c r="XER596" s="12"/>
      <c r="XES596" s="12"/>
      <c r="XET596" s="12"/>
      <c r="XEU596" s="12"/>
      <c r="XEV596" s="12"/>
      <c r="XEW596" s="12"/>
      <c r="XEX596" s="12"/>
      <c r="XEY596" s="12"/>
      <c r="XEZ596" s="12"/>
      <c r="XFA596" s="12"/>
      <c r="XFB596" s="12"/>
      <c r="XFC596" s="12"/>
      <c r="XFD596" s="12"/>
    </row>
    <row r="597" spans="1:45 16371:16384" x14ac:dyDescent="0.25">
      <c r="A597" s="7"/>
      <c r="B597" s="7" t="s">
        <v>1223</v>
      </c>
      <c r="C597" s="7" t="s">
        <v>1687</v>
      </c>
      <c r="D597" s="7" t="s">
        <v>1222</v>
      </c>
      <c r="E597" s="7" t="s">
        <v>2501</v>
      </c>
      <c r="F597" s="7" t="s">
        <v>92</v>
      </c>
      <c r="G597" s="7" t="s">
        <v>1177</v>
      </c>
      <c r="H597" s="7" t="s">
        <v>1178</v>
      </c>
      <c r="I597" s="10" t="s">
        <v>1667</v>
      </c>
      <c r="J597" s="9">
        <v>2</v>
      </c>
      <c r="K597" s="10">
        <v>1</v>
      </c>
      <c r="L597" s="10">
        <v>0</v>
      </c>
      <c r="M597" s="11">
        <f t="shared" si="9"/>
        <v>2</v>
      </c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 spans="1:45 16371:16384" x14ac:dyDescent="0.25">
      <c r="A598" s="7"/>
      <c r="B598" s="7" t="s">
        <v>1224</v>
      </c>
      <c r="C598" s="7" t="s">
        <v>1685</v>
      </c>
      <c r="D598" s="7" t="s">
        <v>1225</v>
      </c>
      <c r="E598" s="7" t="s">
        <v>2501</v>
      </c>
      <c r="F598" s="7" t="s">
        <v>92</v>
      </c>
      <c r="G598" s="7" t="s">
        <v>1177</v>
      </c>
      <c r="H598" s="7" t="s">
        <v>1178</v>
      </c>
      <c r="I598" s="10" t="s">
        <v>1667</v>
      </c>
      <c r="J598" s="9">
        <v>2</v>
      </c>
      <c r="K598" s="10">
        <v>1</v>
      </c>
      <c r="L598" s="11">
        <v>0</v>
      </c>
      <c r="M598" s="11">
        <f t="shared" si="9"/>
        <v>2</v>
      </c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 spans="1:45 16371:16384" s="8" customFormat="1" x14ac:dyDescent="0.25">
      <c r="A599" s="7"/>
      <c r="B599" s="7" t="s">
        <v>2833</v>
      </c>
      <c r="C599" s="7" t="s">
        <v>2833</v>
      </c>
      <c r="D599" s="7" t="s">
        <v>2834</v>
      </c>
      <c r="E599" s="7" t="s">
        <v>2348</v>
      </c>
      <c r="F599" s="7" t="s">
        <v>92</v>
      </c>
      <c r="G599" s="7" t="s">
        <v>785</v>
      </c>
      <c r="H599" s="7" t="s">
        <v>786</v>
      </c>
      <c r="I599" s="9" t="s">
        <v>2342</v>
      </c>
      <c r="J599" s="10">
        <v>3</v>
      </c>
      <c r="K599" s="10">
        <v>1</v>
      </c>
      <c r="L599" s="10">
        <v>1</v>
      </c>
      <c r="M599" s="11">
        <f t="shared" si="9"/>
        <v>3</v>
      </c>
    </row>
    <row r="600" spans="1:45 16371:16384" s="8" customFormat="1" x14ac:dyDescent="0.25">
      <c r="A600" s="7"/>
      <c r="B600" s="20" t="s">
        <v>2583</v>
      </c>
      <c r="C600" s="8" t="s">
        <v>2584</v>
      </c>
      <c r="D600" s="20" t="s">
        <v>2322</v>
      </c>
      <c r="E600" s="20" t="s">
        <v>17</v>
      </c>
      <c r="F600" s="7" t="s">
        <v>92</v>
      </c>
      <c r="G600" s="20" t="s">
        <v>1177</v>
      </c>
      <c r="H600" s="20" t="s">
        <v>1178</v>
      </c>
      <c r="I600" s="10" t="s">
        <v>2007</v>
      </c>
      <c r="J600" s="21">
        <v>3</v>
      </c>
      <c r="K600" s="16">
        <v>0</v>
      </c>
      <c r="L600" s="16">
        <v>0</v>
      </c>
      <c r="M600" s="11">
        <f t="shared" si="9"/>
        <v>0</v>
      </c>
    </row>
    <row r="601" spans="1:45 16371:16384" x14ac:dyDescent="0.25">
      <c r="A601" s="7"/>
      <c r="B601" s="8" t="s">
        <v>2019</v>
      </c>
      <c r="C601" s="8" t="s">
        <v>2020</v>
      </c>
      <c r="D601" s="8" t="s">
        <v>2322</v>
      </c>
      <c r="E601" s="8" t="s">
        <v>17</v>
      </c>
      <c r="F601" s="7" t="s">
        <v>92</v>
      </c>
      <c r="G601" s="8" t="s">
        <v>1038</v>
      </c>
      <c r="H601" s="7" t="s">
        <v>1884</v>
      </c>
      <c r="I601" s="10" t="s">
        <v>2007</v>
      </c>
      <c r="J601" s="10">
        <v>2</v>
      </c>
      <c r="K601" s="10">
        <v>0</v>
      </c>
      <c r="L601" s="10">
        <v>0</v>
      </c>
      <c r="M601" s="11">
        <f t="shared" si="9"/>
        <v>0</v>
      </c>
      <c r="N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 spans="1:45 16371:16384" x14ac:dyDescent="0.25">
      <c r="A602" s="7"/>
      <c r="B602" s="7" t="s">
        <v>1320</v>
      </c>
      <c r="C602" s="7" t="s">
        <v>2020</v>
      </c>
      <c r="D602" s="7" t="s">
        <v>2322</v>
      </c>
      <c r="E602" s="7" t="s">
        <v>17</v>
      </c>
      <c r="F602" s="7" t="s">
        <v>92</v>
      </c>
      <c r="G602" s="7" t="s">
        <v>1177</v>
      </c>
      <c r="H602" s="7" t="s">
        <v>1178</v>
      </c>
      <c r="I602" s="10" t="s">
        <v>2007</v>
      </c>
      <c r="J602" s="9">
        <v>2</v>
      </c>
      <c r="K602" s="10">
        <v>0</v>
      </c>
      <c r="L602" s="10">
        <v>0</v>
      </c>
      <c r="M602" s="11">
        <f t="shared" si="9"/>
        <v>0</v>
      </c>
      <c r="N602" s="8"/>
    </row>
    <row r="603" spans="1:45 16371:16384" x14ac:dyDescent="0.25">
      <c r="A603" s="7"/>
      <c r="B603" s="8" t="s">
        <v>1043</v>
      </c>
      <c r="C603" s="8" t="s">
        <v>2209</v>
      </c>
      <c r="D603" s="8" t="s">
        <v>2328</v>
      </c>
      <c r="E603" s="8" t="s">
        <v>17</v>
      </c>
      <c r="F603" s="8" t="s">
        <v>213</v>
      </c>
      <c r="G603" s="8" t="s">
        <v>1038</v>
      </c>
      <c r="H603" s="20" t="s">
        <v>1884</v>
      </c>
      <c r="I603" s="10" t="s">
        <v>2007</v>
      </c>
      <c r="J603" s="9">
        <v>2</v>
      </c>
      <c r="K603" s="10">
        <v>1</v>
      </c>
      <c r="L603" s="10">
        <v>1</v>
      </c>
      <c r="M603" s="11">
        <f t="shared" si="9"/>
        <v>2</v>
      </c>
      <c r="N603" s="8"/>
    </row>
    <row r="604" spans="1:45 16371:16384" s="8" customFormat="1" x14ac:dyDescent="0.25">
      <c r="A604" s="13"/>
      <c r="B604" s="13" t="s">
        <v>110</v>
      </c>
      <c r="C604" s="13" t="s">
        <v>1747</v>
      </c>
      <c r="D604" s="13" t="s">
        <v>111</v>
      </c>
      <c r="E604" s="17" t="s">
        <v>2376</v>
      </c>
      <c r="F604" s="13" t="s">
        <v>92</v>
      </c>
      <c r="G604" s="13" t="s">
        <v>96</v>
      </c>
      <c r="H604" s="13" t="s">
        <v>97</v>
      </c>
      <c r="I604" s="11" t="s">
        <v>1725</v>
      </c>
      <c r="J604" s="15">
        <v>6</v>
      </c>
      <c r="K604" s="11">
        <v>1</v>
      </c>
      <c r="L604" s="11">
        <v>1</v>
      </c>
      <c r="M604" s="11">
        <f t="shared" si="9"/>
        <v>6</v>
      </c>
    </row>
    <row r="605" spans="1:45 16371:16384" x14ac:dyDescent="0.25">
      <c r="A605" s="13"/>
      <c r="B605" s="13" t="s">
        <v>355</v>
      </c>
      <c r="C605" s="13" t="s">
        <v>1746</v>
      </c>
      <c r="D605" s="13" t="s">
        <v>356</v>
      </c>
      <c r="E605" s="13" t="s">
        <v>12</v>
      </c>
      <c r="F605" s="13" t="s">
        <v>92</v>
      </c>
      <c r="G605" s="13" t="s">
        <v>96</v>
      </c>
      <c r="H605" s="13" t="s">
        <v>97</v>
      </c>
      <c r="I605" s="11" t="s">
        <v>1725</v>
      </c>
      <c r="J605" s="15">
        <v>4</v>
      </c>
      <c r="K605" s="11">
        <v>1</v>
      </c>
      <c r="L605" s="11">
        <v>0</v>
      </c>
      <c r="M605" s="11">
        <f t="shared" si="9"/>
        <v>4</v>
      </c>
      <c r="N605" s="8"/>
      <c r="O605" s="8"/>
      <c r="P605" s="8"/>
    </row>
    <row r="606" spans="1:45 16371:16384" x14ac:dyDescent="0.25">
      <c r="A606" s="13"/>
      <c r="B606" s="13" t="s">
        <v>357</v>
      </c>
      <c r="C606" s="13" t="s">
        <v>1753</v>
      </c>
      <c r="D606" s="13" t="s">
        <v>358</v>
      </c>
      <c r="E606" s="13" t="s">
        <v>12</v>
      </c>
      <c r="F606" s="13" t="s">
        <v>92</v>
      </c>
      <c r="G606" s="13" t="s">
        <v>96</v>
      </c>
      <c r="H606" s="13" t="s">
        <v>97</v>
      </c>
      <c r="I606" s="11" t="s">
        <v>1725</v>
      </c>
      <c r="J606" s="15">
        <v>2</v>
      </c>
      <c r="K606" s="11">
        <v>1</v>
      </c>
      <c r="L606" s="11">
        <v>1</v>
      </c>
      <c r="M606" s="11">
        <f t="shared" si="9"/>
        <v>2</v>
      </c>
      <c r="N606" s="8"/>
      <c r="O606" s="8"/>
      <c r="P606" s="8"/>
    </row>
    <row r="607" spans="1:45 16371:16384" x14ac:dyDescent="0.25">
      <c r="A607" s="13"/>
      <c r="B607" s="13" t="s">
        <v>359</v>
      </c>
      <c r="C607" s="13" t="s">
        <v>1732</v>
      </c>
      <c r="D607" s="13" t="s">
        <v>360</v>
      </c>
      <c r="E607" s="13" t="s">
        <v>12</v>
      </c>
      <c r="F607" s="13" t="s">
        <v>92</v>
      </c>
      <c r="G607" s="13" t="s">
        <v>96</v>
      </c>
      <c r="H607" s="13" t="s">
        <v>97</v>
      </c>
      <c r="I607" s="11" t="s">
        <v>1725</v>
      </c>
      <c r="J607" s="15">
        <v>2</v>
      </c>
      <c r="K607" s="11">
        <v>1</v>
      </c>
      <c r="L607" s="11">
        <v>0</v>
      </c>
      <c r="M607" s="11">
        <f t="shared" si="9"/>
        <v>2</v>
      </c>
      <c r="N607" s="8"/>
      <c r="O607" s="8"/>
      <c r="P607" s="8"/>
    </row>
    <row r="608" spans="1:45 16371:16384" x14ac:dyDescent="0.25">
      <c r="A608" s="13"/>
      <c r="B608" s="13" t="s">
        <v>1438</v>
      </c>
      <c r="C608" s="13" t="s">
        <v>1658</v>
      </c>
      <c r="D608" s="13" t="s">
        <v>1439</v>
      </c>
      <c r="E608" s="13" t="s">
        <v>2360</v>
      </c>
      <c r="F608" s="13" t="s">
        <v>92</v>
      </c>
      <c r="G608" s="13" t="s">
        <v>1177</v>
      </c>
      <c r="H608" s="13" t="s">
        <v>1178</v>
      </c>
      <c r="I608" s="11" t="s">
        <v>1618</v>
      </c>
      <c r="J608" s="15">
        <v>5</v>
      </c>
      <c r="K608" s="11">
        <v>1</v>
      </c>
      <c r="L608" s="11">
        <v>0</v>
      </c>
      <c r="M608" s="11">
        <f t="shared" si="9"/>
        <v>5</v>
      </c>
      <c r="N608" s="8"/>
      <c r="O608" s="8"/>
      <c r="P608" s="8"/>
    </row>
    <row r="609" spans="1:29 16371:16384" x14ac:dyDescent="0.25">
      <c r="A609" s="13"/>
      <c r="B609" s="13" t="s">
        <v>323</v>
      </c>
      <c r="C609" s="13" t="s">
        <v>1780</v>
      </c>
      <c r="D609" s="13" t="s">
        <v>324</v>
      </c>
      <c r="E609" s="13" t="s">
        <v>2432</v>
      </c>
      <c r="F609" s="13" t="s">
        <v>92</v>
      </c>
      <c r="G609" s="13" t="s">
        <v>96</v>
      </c>
      <c r="H609" s="13" t="s">
        <v>97</v>
      </c>
      <c r="I609" s="11" t="s">
        <v>1756</v>
      </c>
      <c r="J609" s="15">
        <v>4</v>
      </c>
      <c r="K609" s="11">
        <v>1</v>
      </c>
      <c r="L609" s="11">
        <v>1</v>
      </c>
      <c r="M609" s="11">
        <f t="shared" si="9"/>
        <v>4</v>
      </c>
      <c r="N609" s="8"/>
      <c r="O609" s="8"/>
      <c r="P609" s="8"/>
    </row>
    <row r="610" spans="1:29 16371:16384" x14ac:dyDescent="0.25">
      <c r="A610" s="7"/>
      <c r="B610" s="7" t="s">
        <v>222</v>
      </c>
      <c r="C610" s="7" t="s">
        <v>2173</v>
      </c>
      <c r="D610" s="7" t="s">
        <v>223</v>
      </c>
      <c r="E610" s="13" t="s">
        <v>2326</v>
      </c>
      <c r="F610" s="13" t="s">
        <v>92</v>
      </c>
      <c r="G610" s="13" t="s">
        <v>96</v>
      </c>
      <c r="H610" s="13" t="s">
        <v>97</v>
      </c>
      <c r="I610" s="11" t="s">
        <v>2133</v>
      </c>
      <c r="J610" s="15">
        <v>3</v>
      </c>
      <c r="K610" s="11">
        <v>1</v>
      </c>
      <c r="L610" s="11">
        <v>1</v>
      </c>
      <c r="M610" s="11">
        <f t="shared" si="9"/>
        <v>3</v>
      </c>
      <c r="N610" s="8"/>
      <c r="O610" s="8"/>
      <c r="P610" s="8"/>
    </row>
    <row r="611" spans="1:29 16371:16384" x14ac:dyDescent="0.25">
      <c r="A611" s="7"/>
      <c r="B611" s="7" t="s">
        <v>166</v>
      </c>
      <c r="C611" s="7" t="s">
        <v>1881</v>
      </c>
      <c r="D611" s="7" t="s">
        <v>167</v>
      </c>
      <c r="E611" s="7" t="s">
        <v>29</v>
      </c>
      <c r="F611" s="7" t="s">
        <v>92</v>
      </c>
      <c r="G611" s="7" t="s">
        <v>96</v>
      </c>
      <c r="H611" s="7" t="s">
        <v>97</v>
      </c>
      <c r="I611" s="11" t="s">
        <v>1803</v>
      </c>
      <c r="J611" s="15">
        <v>3</v>
      </c>
      <c r="K611" s="11">
        <v>0</v>
      </c>
      <c r="L611" s="11">
        <v>0</v>
      </c>
      <c r="M611" s="11">
        <f t="shared" si="9"/>
        <v>0</v>
      </c>
      <c r="N611" s="8"/>
      <c r="O611" s="8"/>
      <c r="P611" s="8"/>
    </row>
    <row r="612" spans="1:29 16371:16384" s="23" customFormat="1" ht="15" customHeight="1" x14ac:dyDescent="0.25">
      <c r="A612" s="13"/>
      <c r="B612" s="13" t="s">
        <v>508</v>
      </c>
      <c r="C612" s="13" t="s">
        <v>2140</v>
      </c>
      <c r="D612" s="13" t="s">
        <v>509</v>
      </c>
      <c r="E612" s="13" t="s">
        <v>75</v>
      </c>
      <c r="F612" s="13" t="s">
        <v>92</v>
      </c>
      <c r="G612" s="13" t="s">
        <v>96</v>
      </c>
      <c r="H612" s="13" t="s">
        <v>97</v>
      </c>
      <c r="I612" s="11" t="s">
        <v>2133</v>
      </c>
      <c r="J612" s="15">
        <v>8</v>
      </c>
      <c r="K612" s="11">
        <v>1</v>
      </c>
      <c r="L612" s="11">
        <v>1</v>
      </c>
      <c r="M612" s="11">
        <f t="shared" si="9"/>
        <v>8</v>
      </c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XEQ612" s="12"/>
      <c r="XER612" s="12"/>
      <c r="XES612" s="12"/>
      <c r="XET612" s="12"/>
      <c r="XEU612" s="12"/>
      <c r="XEV612" s="12"/>
      <c r="XEW612" s="12"/>
      <c r="XEX612" s="12"/>
      <c r="XEY612" s="12"/>
      <c r="XEZ612" s="12"/>
      <c r="XFA612" s="12"/>
      <c r="XFB612" s="12"/>
      <c r="XFC612" s="12"/>
      <c r="XFD612" s="12"/>
    </row>
    <row r="613" spans="1:29 16371:16384" x14ac:dyDescent="0.25">
      <c r="A613" s="13"/>
      <c r="B613" s="13" t="s">
        <v>885</v>
      </c>
      <c r="C613" s="13" t="s">
        <v>1603</v>
      </c>
      <c r="D613" s="13" t="s">
        <v>886</v>
      </c>
      <c r="E613" s="13" t="s">
        <v>78</v>
      </c>
      <c r="F613" s="13" t="s">
        <v>92</v>
      </c>
      <c r="G613" s="13" t="s">
        <v>785</v>
      </c>
      <c r="H613" s="13" t="s">
        <v>786</v>
      </c>
      <c r="I613" s="10" t="s">
        <v>1577</v>
      </c>
      <c r="J613" s="9">
        <v>2</v>
      </c>
      <c r="K613" s="10">
        <v>1</v>
      </c>
      <c r="L613" s="10">
        <v>1</v>
      </c>
      <c r="M613" s="11">
        <f t="shared" si="9"/>
        <v>2</v>
      </c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 16371:16384" x14ac:dyDescent="0.25">
      <c r="A614" s="13"/>
      <c r="B614" s="13" t="s">
        <v>2930</v>
      </c>
      <c r="C614" s="13" t="s">
        <v>2931</v>
      </c>
      <c r="D614" s="13" t="s">
        <v>886</v>
      </c>
      <c r="E614" s="13" t="s">
        <v>78</v>
      </c>
      <c r="F614" s="13" t="s">
        <v>92</v>
      </c>
      <c r="G614" s="13" t="s">
        <v>785</v>
      </c>
      <c r="H614" s="13" t="s">
        <v>786</v>
      </c>
      <c r="I614" s="15" t="s">
        <v>1577</v>
      </c>
      <c r="J614" s="11">
        <v>3</v>
      </c>
      <c r="K614" s="11">
        <v>0</v>
      </c>
      <c r="L614" s="11">
        <v>0</v>
      </c>
      <c r="M614" s="11">
        <f t="shared" si="9"/>
        <v>0</v>
      </c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 16371:16384" x14ac:dyDescent="0.25">
      <c r="A615" s="7"/>
      <c r="B615" s="7" t="s">
        <v>1202</v>
      </c>
      <c r="C615" s="7" t="s">
        <v>2267</v>
      </c>
      <c r="D615" s="7" t="s">
        <v>1203</v>
      </c>
      <c r="E615" s="7" t="s">
        <v>69</v>
      </c>
      <c r="F615" s="7" t="s">
        <v>92</v>
      </c>
      <c r="G615" s="7" t="s">
        <v>1177</v>
      </c>
      <c r="H615" s="7" t="s">
        <v>1178</v>
      </c>
      <c r="I615" s="10" t="s">
        <v>2253</v>
      </c>
      <c r="J615" s="9">
        <v>4</v>
      </c>
      <c r="K615" s="10">
        <v>1</v>
      </c>
      <c r="L615" s="10">
        <v>1</v>
      </c>
      <c r="M615" s="11">
        <f t="shared" si="9"/>
        <v>4</v>
      </c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 16371:16384" x14ac:dyDescent="0.25">
      <c r="A616" s="7"/>
      <c r="B616" s="7" t="s">
        <v>407</v>
      </c>
      <c r="C616" s="7" t="s">
        <v>2143</v>
      </c>
      <c r="D616" s="7" t="s">
        <v>408</v>
      </c>
      <c r="E616" s="7" t="s">
        <v>409</v>
      </c>
      <c r="F616" s="7" t="s">
        <v>92</v>
      </c>
      <c r="G616" s="7" t="s">
        <v>96</v>
      </c>
      <c r="H616" s="7" t="s">
        <v>97</v>
      </c>
      <c r="I616" s="10" t="s">
        <v>2133</v>
      </c>
      <c r="J616" s="9">
        <v>3</v>
      </c>
      <c r="K616" s="10">
        <v>1</v>
      </c>
      <c r="L616" s="10">
        <v>1</v>
      </c>
      <c r="M616" s="11">
        <f t="shared" si="9"/>
        <v>3</v>
      </c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 16371:16384" x14ac:dyDescent="0.25">
      <c r="A617" s="13"/>
      <c r="B617" s="13" t="s">
        <v>3064</v>
      </c>
      <c r="C617" s="13" t="s">
        <v>3065</v>
      </c>
      <c r="D617" s="13" t="s">
        <v>3066</v>
      </c>
      <c r="E617" s="13" t="s">
        <v>409</v>
      </c>
      <c r="F617" s="13" t="s">
        <v>92</v>
      </c>
      <c r="G617" s="13" t="s">
        <v>96</v>
      </c>
      <c r="H617" s="13" t="s">
        <v>97</v>
      </c>
      <c r="I617" s="15" t="s">
        <v>2133</v>
      </c>
      <c r="J617" s="11">
        <v>2</v>
      </c>
      <c r="K617" s="11">
        <v>0</v>
      </c>
      <c r="L617" s="11">
        <v>0</v>
      </c>
      <c r="M617" s="11">
        <f t="shared" si="9"/>
        <v>0</v>
      </c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 16371:16384" x14ac:dyDescent="0.25">
      <c r="A618" s="13"/>
      <c r="B618" s="13" t="s">
        <v>504</v>
      </c>
      <c r="C618" s="13" t="s">
        <v>2142</v>
      </c>
      <c r="D618" s="13" t="s">
        <v>505</v>
      </c>
      <c r="E618" s="13" t="s">
        <v>65</v>
      </c>
      <c r="F618" s="13" t="s">
        <v>92</v>
      </c>
      <c r="G618" s="13" t="s">
        <v>96</v>
      </c>
      <c r="H618" s="13" t="s">
        <v>97</v>
      </c>
      <c r="I618" s="11" t="s">
        <v>2133</v>
      </c>
      <c r="J618" s="15">
        <v>2</v>
      </c>
      <c r="K618" s="11">
        <v>1</v>
      </c>
      <c r="L618" s="11">
        <v>1</v>
      </c>
      <c r="M618" s="11">
        <f t="shared" si="9"/>
        <v>2</v>
      </c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 16371:16384" s="23" customFormat="1" ht="15" customHeight="1" x14ac:dyDescent="0.25">
      <c r="A619" s="7"/>
      <c r="B619" s="7" t="s">
        <v>483</v>
      </c>
      <c r="C619" s="7" t="s">
        <v>2172</v>
      </c>
      <c r="D619" s="7" t="s">
        <v>484</v>
      </c>
      <c r="E619" s="7" t="s">
        <v>409</v>
      </c>
      <c r="F619" s="7" t="s">
        <v>92</v>
      </c>
      <c r="G619" s="7" t="s">
        <v>96</v>
      </c>
      <c r="H619" s="7" t="s">
        <v>97</v>
      </c>
      <c r="I619" s="10" t="s">
        <v>2133</v>
      </c>
      <c r="J619" s="9">
        <v>6</v>
      </c>
      <c r="K619" s="10">
        <v>1</v>
      </c>
      <c r="L619" s="10">
        <v>1</v>
      </c>
      <c r="M619" s="11">
        <f t="shared" si="9"/>
        <v>6</v>
      </c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XEQ619" s="12"/>
      <c r="XER619" s="12"/>
      <c r="XES619" s="12"/>
      <c r="XET619" s="12"/>
      <c r="XEU619" s="12"/>
      <c r="XEV619" s="12"/>
      <c r="XEW619" s="12"/>
      <c r="XEX619" s="12"/>
      <c r="XEY619" s="12"/>
      <c r="XEZ619" s="12"/>
      <c r="XFA619" s="12"/>
      <c r="XFB619" s="12"/>
      <c r="XFC619" s="12"/>
      <c r="XFD619" s="12"/>
    </row>
    <row r="620" spans="1:29 16371:16384" s="23" customFormat="1" ht="15" customHeight="1" x14ac:dyDescent="0.25">
      <c r="A620" s="7"/>
      <c r="B620" s="20" t="s">
        <v>2487</v>
      </c>
      <c r="C620" s="8" t="s">
        <v>2488</v>
      </c>
      <c r="D620" s="20" t="s">
        <v>2489</v>
      </c>
      <c r="E620" s="17" t="s">
        <v>2483</v>
      </c>
      <c r="F620" s="13" t="s">
        <v>92</v>
      </c>
      <c r="G620" s="17" t="s">
        <v>1038</v>
      </c>
      <c r="H620" s="17" t="s">
        <v>1884</v>
      </c>
      <c r="I620" s="11" t="s">
        <v>1803</v>
      </c>
      <c r="J620" s="18">
        <v>5</v>
      </c>
      <c r="K620" s="14">
        <v>0</v>
      </c>
      <c r="L620" s="14">
        <v>0</v>
      </c>
      <c r="M620" s="11">
        <f t="shared" si="9"/>
        <v>0</v>
      </c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XEQ620" s="12"/>
      <c r="XER620" s="12"/>
      <c r="XES620" s="12"/>
      <c r="XET620" s="12"/>
      <c r="XEU620" s="12"/>
      <c r="XEV620" s="12"/>
      <c r="XEW620" s="12"/>
      <c r="XEX620" s="12"/>
      <c r="XEY620" s="12"/>
      <c r="XEZ620" s="12"/>
      <c r="XFA620" s="12"/>
      <c r="XFB620" s="12"/>
      <c r="XFC620" s="12"/>
      <c r="XFD620" s="12"/>
    </row>
    <row r="621" spans="1:29 16371:16384" x14ac:dyDescent="0.25">
      <c r="A621" s="13"/>
      <c r="B621" s="17" t="s">
        <v>2743</v>
      </c>
      <c r="C621" s="12" t="s">
        <v>2744</v>
      </c>
      <c r="D621" s="17" t="s">
        <v>2745</v>
      </c>
      <c r="E621" s="20" t="s">
        <v>2736</v>
      </c>
      <c r="F621" s="8" t="s">
        <v>92</v>
      </c>
      <c r="G621" s="20" t="s">
        <v>1038</v>
      </c>
      <c r="H621" s="20" t="s">
        <v>1884</v>
      </c>
      <c r="I621" s="10" t="s">
        <v>1038</v>
      </c>
      <c r="J621" s="21">
        <v>5</v>
      </c>
      <c r="K621" s="16">
        <v>1</v>
      </c>
      <c r="L621" s="14">
        <v>0</v>
      </c>
      <c r="M621" s="11">
        <f t="shared" si="9"/>
        <v>5</v>
      </c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 16371:16384" s="8" customFormat="1" ht="15" customHeight="1" x14ac:dyDescent="0.25">
      <c r="A622" s="7"/>
      <c r="B622" s="20" t="s">
        <v>2702</v>
      </c>
      <c r="C622" s="8" t="s">
        <v>2703</v>
      </c>
      <c r="D622" s="20" t="s">
        <v>2704</v>
      </c>
      <c r="E622" s="8" t="s">
        <v>1569</v>
      </c>
      <c r="F622" s="8" t="s">
        <v>92</v>
      </c>
      <c r="G622" s="20" t="s">
        <v>1038</v>
      </c>
      <c r="H622" s="20" t="s">
        <v>1884</v>
      </c>
      <c r="I622" s="10" t="s">
        <v>1038</v>
      </c>
      <c r="J622" s="21">
        <v>5</v>
      </c>
      <c r="K622" s="16">
        <v>1</v>
      </c>
      <c r="L622" s="16">
        <v>1</v>
      </c>
      <c r="M622" s="11">
        <f t="shared" si="9"/>
        <v>5</v>
      </c>
    </row>
    <row r="623" spans="1:29 16371:16384" x14ac:dyDescent="0.25">
      <c r="A623" s="7"/>
      <c r="B623" s="7" t="s">
        <v>494</v>
      </c>
      <c r="C623" s="7" t="s">
        <v>1873</v>
      </c>
      <c r="D623" s="7" t="s">
        <v>495</v>
      </c>
      <c r="E623" s="7" t="s">
        <v>32</v>
      </c>
      <c r="F623" s="7" t="s">
        <v>92</v>
      </c>
      <c r="G623" s="7" t="s">
        <v>96</v>
      </c>
      <c r="H623" s="7" t="s">
        <v>97</v>
      </c>
      <c r="I623" s="10" t="s">
        <v>1803</v>
      </c>
      <c r="J623" s="9">
        <v>12</v>
      </c>
      <c r="K623" s="10">
        <v>1</v>
      </c>
      <c r="L623" s="10">
        <v>1</v>
      </c>
      <c r="M623" s="11">
        <f t="shared" si="9"/>
        <v>12</v>
      </c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 16371:16384" x14ac:dyDescent="0.25">
      <c r="A624" s="7"/>
      <c r="B624" s="7" t="s">
        <v>496</v>
      </c>
      <c r="C624" s="7" t="s">
        <v>1826</v>
      </c>
      <c r="D624" s="7" t="s">
        <v>497</v>
      </c>
      <c r="E624" s="7" t="s">
        <v>32</v>
      </c>
      <c r="F624" s="7" t="s">
        <v>92</v>
      </c>
      <c r="G624" s="7" t="s">
        <v>96</v>
      </c>
      <c r="H624" s="7" t="s">
        <v>97</v>
      </c>
      <c r="I624" s="10" t="s">
        <v>1803</v>
      </c>
      <c r="J624" s="9">
        <v>4</v>
      </c>
      <c r="K624" s="10">
        <v>1</v>
      </c>
      <c r="L624" s="10">
        <v>0</v>
      </c>
      <c r="M624" s="11">
        <f t="shared" si="9"/>
        <v>4</v>
      </c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50 16371:16384" x14ac:dyDescent="0.25">
      <c r="A625" s="7"/>
      <c r="B625" s="7" t="s">
        <v>2908</v>
      </c>
      <c r="C625" s="7" t="s">
        <v>2909</v>
      </c>
      <c r="D625" s="7" t="s">
        <v>2910</v>
      </c>
      <c r="E625" s="7" t="s">
        <v>40</v>
      </c>
      <c r="F625" s="7" t="s">
        <v>92</v>
      </c>
      <c r="G625" s="7" t="s">
        <v>1177</v>
      </c>
      <c r="H625" s="7" t="s">
        <v>1178</v>
      </c>
      <c r="I625" s="9" t="s">
        <v>2047</v>
      </c>
      <c r="J625" s="10">
        <v>6</v>
      </c>
      <c r="K625" s="10">
        <v>1</v>
      </c>
      <c r="L625" s="10">
        <v>1</v>
      </c>
      <c r="M625" s="11">
        <f t="shared" si="9"/>
        <v>6</v>
      </c>
      <c r="N625" s="8"/>
    </row>
    <row r="626" spans="1:50 16371:16384" x14ac:dyDescent="0.25">
      <c r="A626" s="7"/>
      <c r="B626" s="20" t="s">
        <v>2334</v>
      </c>
      <c r="C626" s="20" t="str">
        <f>RIGHT(B626,LEN(B626)-2)</f>
        <v>MKBNT123E</v>
      </c>
      <c r="D626" s="20" t="s">
        <v>1395</v>
      </c>
      <c r="E626" s="20" t="s">
        <v>40</v>
      </c>
      <c r="F626" s="8" t="s">
        <v>92</v>
      </c>
      <c r="G626" s="20" t="s">
        <v>1177</v>
      </c>
      <c r="H626" s="20" t="s">
        <v>1178</v>
      </c>
      <c r="I626" s="10" t="s">
        <v>2047</v>
      </c>
      <c r="J626" s="16">
        <v>3</v>
      </c>
      <c r="K626" s="8">
        <v>1</v>
      </c>
      <c r="L626" s="8">
        <v>0</v>
      </c>
      <c r="M626" s="11">
        <f t="shared" si="9"/>
        <v>3</v>
      </c>
      <c r="N626" s="8"/>
    </row>
    <row r="627" spans="1:50 16371:16384" x14ac:dyDescent="0.25">
      <c r="A627" s="7"/>
      <c r="B627" s="7" t="s">
        <v>271</v>
      </c>
      <c r="C627" s="7" t="s">
        <v>1818</v>
      </c>
      <c r="D627" s="7" t="s">
        <v>272</v>
      </c>
      <c r="E627" s="7" t="s">
        <v>31</v>
      </c>
      <c r="F627" s="7" t="s">
        <v>92</v>
      </c>
      <c r="G627" s="7" t="s">
        <v>96</v>
      </c>
      <c r="H627" s="7" t="s">
        <v>97</v>
      </c>
      <c r="I627" s="10" t="s">
        <v>1803</v>
      </c>
      <c r="J627" s="9">
        <v>2</v>
      </c>
      <c r="K627" s="10">
        <v>1</v>
      </c>
      <c r="L627" s="10">
        <v>1</v>
      </c>
      <c r="M627" s="11">
        <f t="shared" si="9"/>
        <v>2</v>
      </c>
      <c r="N627" s="8"/>
    </row>
    <row r="628" spans="1:50 16371:16384" x14ac:dyDescent="0.25">
      <c r="A628" s="8"/>
      <c r="B628" s="7" t="s">
        <v>1351</v>
      </c>
      <c r="C628" s="7" t="s">
        <v>2309</v>
      </c>
      <c r="D628" s="7" t="s">
        <v>1352</v>
      </c>
      <c r="E628" s="7" t="s">
        <v>2593</v>
      </c>
      <c r="F628" s="7" t="s">
        <v>92</v>
      </c>
      <c r="G628" s="7" t="s">
        <v>1177</v>
      </c>
      <c r="H628" s="7" t="s">
        <v>1178</v>
      </c>
      <c r="I628" s="10" t="s">
        <v>2057</v>
      </c>
      <c r="J628" s="16">
        <v>4</v>
      </c>
      <c r="K628" s="16">
        <v>1</v>
      </c>
      <c r="L628" s="16">
        <v>1</v>
      </c>
      <c r="M628" s="11">
        <f t="shared" si="9"/>
        <v>4</v>
      </c>
      <c r="N628" s="8"/>
    </row>
    <row r="629" spans="1:50 16371:16384" s="23" customFormat="1" ht="15" customHeight="1" x14ac:dyDescent="0.25">
      <c r="A629" s="7"/>
      <c r="B629" s="7" t="s">
        <v>531</v>
      </c>
      <c r="C629" s="7" t="s">
        <v>2036</v>
      </c>
      <c r="D629" s="7" t="s">
        <v>532</v>
      </c>
      <c r="E629" s="7" t="s">
        <v>2347</v>
      </c>
      <c r="F629" s="7" t="s">
        <v>92</v>
      </c>
      <c r="G629" s="7" t="s">
        <v>519</v>
      </c>
      <c r="H629" s="7" t="s">
        <v>520</v>
      </c>
      <c r="I629" s="10" t="s">
        <v>2031</v>
      </c>
      <c r="J629" s="9">
        <v>5</v>
      </c>
      <c r="K629" s="10">
        <v>1</v>
      </c>
      <c r="L629" s="10">
        <v>1</v>
      </c>
      <c r="M629" s="11">
        <f t="shared" si="9"/>
        <v>5</v>
      </c>
      <c r="N629" s="8"/>
      <c r="XEQ629" s="12"/>
      <c r="XER629" s="12"/>
      <c r="XES629" s="12"/>
      <c r="XET629" s="12"/>
      <c r="XEU629" s="12"/>
      <c r="XEV629" s="12"/>
      <c r="XEW629" s="12"/>
      <c r="XEX629" s="12"/>
      <c r="XEY629" s="12"/>
      <c r="XEZ629" s="12"/>
      <c r="XFA629" s="12"/>
      <c r="XFB629" s="12"/>
      <c r="XFC629" s="12"/>
      <c r="XFD629" s="12"/>
    </row>
    <row r="630" spans="1:50 16371:16384" x14ac:dyDescent="0.25">
      <c r="A630" s="13"/>
      <c r="B630" s="13" t="s">
        <v>108</v>
      </c>
      <c r="C630" s="13" t="s">
        <v>1743</v>
      </c>
      <c r="D630" s="13" t="s">
        <v>109</v>
      </c>
      <c r="E630" s="17" t="s">
        <v>2376</v>
      </c>
      <c r="F630" s="13" t="s">
        <v>92</v>
      </c>
      <c r="G630" s="13" t="s">
        <v>96</v>
      </c>
      <c r="H630" s="13" t="s">
        <v>97</v>
      </c>
      <c r="I630" s="11" t="s">
        <v>1725</v>
      </c>
      <c r="J630" s="15">
        <v>2</v>
      </c>
      <c r="K630" s="11">
        <v>1</v>
      </c>
      <c r="L630" s="11">
        <v>1</v>
      </c>
      <c r="M630" s="11">
        <f t="shared" si="9"/>
        <v>2</v>
      </c>
      <c r="N630" s="8"/>
    </row>
    <row r="631" spans="1:50 16371:16384" x14ac:dyDescent="0.25">
      <c r="A631" s="13"/>
      <c r="B631" s="13" t="s">
        <v>2903</v>
      </c>
      <c r="C631" s="13" t="s">
        <v>2904</v>
      </c>
      <c r="D631" s="13" t="s">
        <v>2905</v>
      </c>
      <c r="E631" s="7" t="s">
        <v>42</v>
      </c>
      <c r="F631" s="13" t="s">
        <v>92</v>
      </c>
      <c r="G631" s="13" t="s">
        <v>1177</v>
      </c>
      <c r="H631" s="13" t="s">
        <v>1178</v>
      </c>
      <c r="I631" s="15" t="s">
        <v>2047</v>
      </c>
      <c r="J631" s="11">
        <v>4</v>
      </c>
      <c r="K631" s="11">
        <v>1</v>
      </c>
      <c r="L631" s="11">
        <v>1</v>
      </c>
      <c r="M631" s="11">
        <f t="shared" si="9"/>
        <v>4</v>
      </c>
      <c r="N631" s="8"/>
    </row>
    <row r="632" spans="1:50 16371:16384" x14ac:dyDescent="0.25">
      <c r="A632" s="7"/>
      <c r="B632" s="7" t="s">
        <v>3040</v>
      </c>
      <c r="C632" s="7" t="s">
        <v>3041</v>
      </c>
      <c r="D632" s="7" t="s">
        <v>3042</v>
      </c>
      <c r="E632" s="7" t="s">
        <v>28</v>
      </c>
      <c r="F632" s="7" t="s">
        <v>92</v>
      </c>
      <c r="G632" s="7" t="s">
        <v>519</v>
      </c>
      <c r="H632" s="7" t="s">
        <v>520</v>
      </c>
      <c r="I632" s="9" t="s">
        <v>2031</v>
      </c>
      <c r="J632" s="10">
        <v>3</v>
      </c>
      <c r="K632" s="10">
        <v>0</v>
      </c>
      <c r="L632" s="10">
        <v>0</v>
      </c>
      <c r="M632" s="11">
        <f t="shared" si="9"/>
        <v>0</v>
      </c>
      <c r="N632" s="8"/>
    </row>
    <row r="633" spans="1:50 16371:16384" x14ac:dyDescent="0.25">
      <c r="A633" s="7"/>
      <c r="B633" s="7" t="s">
        <v>1258</v>
      </c>
      <c r="C633" s="7" t="s">
        <v>1691</v>
      </c>
      <c r="D633" s="7" t="s">
        <v>1259</v>
      </c>
      <c r="E633" s="7" t="s">
        <v>2</v>
      </c>
      <c r="F633" s="13" t="s">
        <v>92</v>
      </c>
      <c r="G633" s="13" t="s">
        <v>1177</v>
      </c>
      <c r="H633" s="13" t="s">
        <v>1178</v>
      </c>
      <c r="I633" s="11" t="s">
        <v>1667</v>
      </c>
      <c r="J633" s="15">
        <v>2</v>
      </c>
      <c r="K633" s="11">
        <v>1</v>
      </c>
      <c r="L633" s="11">
        <v>1</v>
      </c>
      <c r="M633" s="11">
        <f t="shared" si="9"/>
        <v>2</v>
      </c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</row>
    <row r="634" spans="1:50 16371:16384" x14ac:dyDescent="0.25">
      <c r="A634" s="8"/>
      <c r="B634" s="20" t="s">
        <v>2497</v>
      </c>
      <c r="C634" s="8" t="s">
        <v>2498</v>
      </c>
      <c r="D634" s="20" t="s">
        <v>1259</v>
      </c>
      <c r="E634" s="20" t="s">
        <v>2</v>
      </c>
      <c r="F634" s="13" t="s">
        <v>92</v>
      </c>
      <c r="G634" s="17" t="s">
        <v>1177</v>
      </c>
      <c r="H634" s="17" t="s">
        <v>1178</v>
      </c>
      <c r="I634" s="11" t="s">
        <v>1667</v>
      </c>
      <c r="J634" s="18">
        <v>3</v>
      </c>
      <c r="K634" s="14">
        <v>0</v>
      </c>
      <c r="L634" s="14">
        <v>0</v>
      </c>
      <c r="M634" s="11">
        <f t="shared" si="9"/>
        <v>0</v>
      </c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</row>
    <row r="635" spans="1:50 16371:16384" s="23" customFormat="1" ht="15" customHeight="1" x14ac:dyDescent="0.25">
      <c r="A635" s="7"/>
      <c r="B635" s="7" t="s">
        <v>1260</v>
      </c>
      <c r="C635" s="7" t="s">
        <v>1683</v>
      </c>
      <c r="D635" s="7" t="s">
        <v>1261</v>
      </c>
      <c r="E635" s="7" t="s">
        <v>2</v>
      </c>
      <c r="F635" s="13" t="s">
        <v>92</v>
      </c>
      <c r="G635" s="13" t="s">
        <v>1177</v>
      </c>
      <c r="H635" s="13" t="s">
        <v>1178</v>
      </c>
      <c r="I635" s="11" t="s">
        <v>1667</v>
      </c>
      <c r="J635" s="15">
        <v>2</v>
      </c>
      <c r="K635" s="11">
        <v>1</v>
      </c>
      <c r="L635" s="11">
        <v>1</v>
      </c>
      <c r="M635" s="11">
        <f t="shared" si="9"/>
        <v>2</v>
      </c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XEQ635" s="12"/>
      <c r="XER635" s="12"/>
      <c r="XES635" s="12"/>
      <c r="XET635" s="12"/>
      <c r="XEU635" s="12"/>
      <c r="XEV635" s="12"/>
      <c r="XEW635" s="12"/>
      <c r="XEX635" s="12"/>
      <c r="XEY635" s="12"/>
      <c r="XEZ635" s="12"/>
      <c r="XFA635" s="12"/>
      <c r="XFB635" s="12"/>
      <c r="XFC635" s="12"/>
      <c r="XFD635" s="12"/>
    </row>
    <row r="636" spans="1:50 16371:16384" x14ac:dyDescent="0.25">
      <c r="A636" s="7"/>
      <c r="B636" s="7" t="s">
        <v>1262</v>
      </c>
      <c r="C636" s="7" t="s">
        <v>1701</v>
      </c>
      <c r="D636" s="7" t="s">
        <v>1261</v>
      </c>
      <c r="E636" s="7" t="s">
        <v>2</v>
      </c>
      <c r="F636" s="13" t="s">
        <v>92</v>
      </c>
      <c r="G636" s="13" t="s">
        <v>1177</v>
      </c>
      <c r="H636" s="13" t="s">
        <v>1178</v>
      </c>
      <c r="I636" s="11" t="s">
        <v>1667</v>
      </c>
      <c r="J636" s="15">
        <v>2</v>
      </c>
      <c r="K636" s="11">
        <v>1</v>
      </c>
      <c r="L636" s="11">
        <v>0</v>
      </c>
      <c r="M636" s="11">
        <f t="shared" si="9"/>
        <v>2</v>
      </c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</row>
    <row r="637" spans="1:50 16371:16384" x14ac:dyDescent="0.25">
      <c r="A637" s="8"/>
      <c r="B637" s="20" t="s">
        <v>2499</v>
      </c>
      <c r="C637" s="8" t="s">
        <v>2500</v>
      </c>
      <c r="D637" s="20" t="s">
        <v>1261</v>
      </c>
      <c r="E637" s="20" t="s">
        <v>2</v>
      </c>
      <c r="F637" s="13" t="s">
        <v>92</v>
      </c>
      <c r="G637" s="17" t="s">
        <v>1177</v>
      </c>
      <c r="H637" s="17" t="s">
        <v>1178</v>
      </c>
      <c r="I637" s="11" t="s">
        <v>1667</v>
      </c>
      <c r="J637" s="18">
        <v>3</v>
      </c>
      <c r="K637" s="14">
        <v>0</v>
      </c>
      <c r="L637" s="14">
        <v>0</v>
      </c>
      <c r="M637" s="11">
        <f t="shared" si="9"/>
        <v>0</v>
      </c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</row>
    <row r="638" spans="1:50 16371:16384" x14ac:dyDescent="0.25">
      <c r="A638" s="13"/>
      <c r="B638" s="13" t="s">
        <v>1449</v>
      </c>
      <c r="C638" s="13" t="s">
        <v>1700</v>
      </c>
      <c r="D638" s="13" t="s">
        <v>1450</v>
      </c>
      <c r="E638" s="13" t="s">
        <v>6</v>
      </c>
      <c r="F638" s="13" t="s">
        <v>92</v>
      </c>
      <c r="G638" s="13" t="s">
        <v>1177</v>
      </c>
      <c r="H638" s="13" t="s">
        <v>1178</v>
      </c>
      <c r="I638" s="11" t="s">
        <v>1667</v>
      </c>
      <c r="J638" s="15">
        <v>2</v>
      </c>
      <c r="K638" s="11">
        <v>1</v>
      </c>
      <c r="L638" s="11">
        <v>1</v>
      </c>
      <c r="M638" s="11">
        <f t="shared" si="9"/>
        <v>2</v>
      </c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</row>
    <row r="639" spans="1:50 16371:16384" x14ac:dyDescent="0.25">
      <c r="A639" s="7"/>
      <c r="B639" s="7" t="s">
        <v>2961</v>
      </c>
      <c r="C639" s="7" t="s">
        <v>2962</v>
      </c>
      <c r="D639" s="7" t="s">
        <v>2963</v>
      </c>
      <c r="E639" s="7" t="s">
        <v>6</v>
      </c>
      <c r="F639" s="7" t="s">
        <v>186</v>
      </c>
      <c r="G639" s="7" t="s">
        <v>1177</v>
      </c>
      <c r="H639" s="7" t="s">
        <v>1178</v>
      </c>
      <c r="I639" s="9" t="s">
        <v>1667</v>
      </c>
      <c r="J639" s="10">
        <v>3</v>
      </c>
      <c r="K639" s="10">
        <v>0</v>
      </c>
      <c r="L639" s="10">
        <v>0</v>
      </c>
      <c r="M639" s="11">
        <f t="shared" si="9"/>
        <v>0</v>
      </c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</row>
    <row r="640" spans="1:50 16371:16384" s="23" customFormat="1" ht="15" customHeight="1" x14ac:dyDescent="0.25">
      <c r="A640" s="7"/>
      <c r="B640" s="7" t="s">
        <v>1396</v>
      </c>
      <c r="C640" s="7" t="s">
        <v>2070</v>
      </c>
      <c r="D640" s="7" t="s">
        <v>1397</v>
      </c>
      <c r="E640" s="7" t="s">
        <v>40</v>
      </c>
      <c r="F640" s="7" t="s">
        <v>92</v>
      </c>
      <c r="G640" s="7" t="s">
        <v>1177</v>
      </c>
      <c r="H640" s="7" t="s">
        <v>1178</v>
      </c>
      <c r="I640" s="10" t="s">
        <v>2047</v>
      </c>
      <c r="J640" s="9">
        <v>4</v>
      </c>
      <c r="K640" s="10">
        <v>0</v>
      </c>
      <c r="L640" s="10">
        <v>0</v>
      </c>
      <c r="M640" s="11">
        <f t="shared" si="9"/>
        <v>0</v>
      </c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XEQ640" s="6"/>
      <c r="XER640" s="6"/>
      <c r="XES640" s="6"/>
      <c r="XET640" s="6"/>
      <c r="XEU640" s="6"/>
      <c r="XEV640" s="6"/>
      <c r="XEW640" s="6"/>
      <c r="XEX640" s="6"/>
      <c r="XEY640" s="6"/>
      <c r="XEZ640" s="6"/>
      <c r="XFA640" s="6"/>
      <c r="XFB640" s="6"/>
      <c r="XFC640" s="6"/>
      <c r="XFD640" s="6"/>
    </row>
    <row r="641" spans="1:50 16371:16384" s="23" customFormat="1" ht="15" customHeight="1" x14ac:dyDescent="0.25">
      <c r="A641" s="7"/>
      <c r="B641" s="7" t="s">
        <v>1396</v>
      </c>
      <c r="C641" s="7" t="s">
        <v>2070</v>
      </c>
      <c r="D641" s="7" t="s">
        <v>1397</v>
      </c>
      <c r="E641" s="7" t="s">
        <v>40</v>
      </c>
      <c r="F641" s="7" t="s">
        <v>92</v>
      </c>
      <c r="G641" s="7" t="s">
        <v>1177</v>
      </c>
      <c r="H641" s="7" t="s">
        <v>1178</v>
      </c>
      <c r="I641" s="9" t="s">
        <v>2047</v>
      </c>
      <c r="J641" s="10">
        <v>4</v>
      </c>
      <c r="K641" s="10">
        <v>0</v>
      </c>
      <c r="L641" s="10">
        <v>0</v>
      </c>
      <c r="M641" s="11">
        <f t="shared" si="9"/>
        <v>0</v>
      </c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XEQ641" s="12"/>
      <c r="XER641" s="12"/>
      <c r="XES641" s="12"/>
      <c r="XET641" s="12"/>
      <c r="XEU641" s="12"/>
      <c r="XEV641" s="12"/>
      <c r="XEW641" s="12"/>
      <c r="XEX641" s="12"/>
      <c r="XEY641" s="12"/>
      <c r="XEZ641" s="12"/>
      <c r="XFA641" s="12"/>
      <c r="XFB641" s="12"/>
      <c r="XFC641" s="12"/>
      <c r="XFD641" s="12"/>
    </row>
    <row r="642" spans="1:50 16371:16384" x14ac:dyDescent="0.25">
      <c r="A642" s="7"/>
      <c r="B642" s="7" t="s">
        <v>2911</v>
      </c>
      <c r="C642" s="7" t="s">
        <v>2912</v>
      </c>
      <c r="D642" s="7" t="s">
        <v>1397</v>
      </c>
      <c r="E642" s="7" t="s">
        <v>40</v>
      </c>
      <c r="F642" s="7" t="s">
        <v>92</v>
      </c>
      <c r="G642" s="7" t="s">
        <v>1177</v>
      </c>
      <c r="H642" s="7" t="s">
        <v>1178</v>
      </c>
      <c r="I642" s="9" t="s">
        <v>2047</v>
      </c>
      <c r="J642" s="10">
        <v>6</v>
      </c>
      <c r="K642" s="10">
        <v>1</v>
      </c>
      <c r="L642" s="10">
        <v>1</v>
      </c>
      <c r="M642" s="11">
        <f t="shared" ref="M642:M705" si="10">J642*K642</f>
        <v>6</v>
      </c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</row>
    <row r="643" spans="1:50 16371:16384" s="23" customFormat="1" ht="15" customHeight="1" x14ac:dyDescent="0.25">
      <c r="A643" s="7"/>
      <c r="B643" s="7" t="s">
        <v>385</v>
      </c>
      <c r="C643" s="7" t="s">
        <v>1821</v>
      </c>
      <c r="D643" s="7" t="s">
        <v>386</v>
      </c>
      <c r="E643" s="7" t="s">
        <v>31</v>
      </c>
      <c r="F643" s="7" t="s">
        <v>92</v>
      </c>
      <c r="G643" s="7" t="s">
        <v>96</v>
      </c>
      <c r="H643" s="7" t="s">
        <v>97</v>
      </c>
      <c r="I643" s="10" t="s">
        <v>1803</v>
      </c>
      <c r="J643" s="9">
        <v>2</v>
      </c>
      <c r="K643" s="10">
        <v>1</v>
      </c>
      <c r="L643" s="10">
        <v>1</v>
      </c>
      <c r="M643" s="11">
        <f t="shared" si="10"/>
        <v>2</v>
      </c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XEQ643" s="12"/>
      <c r="XER643" s="12"/>
      <c r="XES643" s="12"/>
      <c r="XET643" s="12"/>
      <c r="XEU643" s="12"/>
      <c r="XEV643" s="12"/>
      <c r="XEW643" s="12"/>
      <c r="XEX643" s="12"/>
      <c r="XEY643" s="12"/>
      <c r="XEZ643" s="12"/>
      <c r="XFA643" s="12"/>
      <c r="XFB643" s="12"/>
      <c r="XFC643" s="12"/>
      <c r="XFD643" s="12"/>
    </row>
    <row r="644" spans="1:50 16371:16384" x14ac:dyDescent="0.25">
      <c r="A644" s="7"/>
      <c r="B644" s="7" t="s">
        <v>537</v>
      </c>
      <c r="C644" s="7" t="s">
        <v>2044</v>
      </c>
      <c r="D644" s="7" t="s">
        <v>538</v>
      </c>
      <c r="E644" s="13" t="s">
        <v>26</v>
      </c>
      <c r="F644" s="13" t="s">
        <v>186</v>
      </c>
      <c r="G644" s="13" t="s">
        <v>519</v>
      </c>
      <c r="H644" s="13" t="s">
        <v>520</v>
      </c>
      <c r="I644" s="11" t="s">
        <v>2031</v>
      </c>
      <c r="J644" s="14">
        <v>3</v>
      </c>
      <c r="K644" s="14">
        <v>1</v>
      </c>
      <c r="L644" s="14">
        <v>1</v>
      </c>
      <c r="M644" s="11">
        <f t="shared" si="10"/>
        <v>3</v>
      </c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</row>
    <row r="645" spans="1:50 16371:16384" x14ac:dyDescent="0.25">
      <c r="A645" s="7"/>
      <c r="B645" s="7" t="s">
        <v>414</v>
      </c>
      <c r="C645" s="7" t="s">
        <v>1848</v>
      </c>
      <c r="D645" s="7" t="s">
        <v>415</v>
      </c>
      <c r="E645" s="7" t="s">
        <v>1551</v>
      </c>
      <c r="F645" s="7" t="s">
        <v>92</v>
      </c>
      <c r="G645" s="7" t="s">
        <v>96</v>
      </c>
      <c r="H645" s="7" t="s">
        <v>97</v>
      </c>
      <c r="I645" s="10" t="s">
        <v>1803</v>
      </c>
      <c r="J645" s="9">
        <v>2</v>
      </c>
      <c r="K645" s="10">
        <v>1</v>
      </c>
      <c r="L645" s="10">
        <v>1</v>
      </c>
      <c r="M645" s="11">
        <f t="shared" si="10"/>
        <v>2</v>
      </c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</row>
    <row r="646" spans="1:50 16371:16384" s="23" customFormat="1" ht="15" customHeight="1" x14ac:dyDescent="0.25">
      <c r="A646" s="7"/>
      <c r="B646" s="7" t="s">
        <v>2816</v>
      </c>
      <c r="C646" s="7" t="s">
        <v>2816</v>
      </c>
      <c r="D646" s="7" t="s">
        <v>2817</v>
      </c>
      <c r="E646" s="7" t="s">
        <v>67</v>
      </c>
      <c r="F646" s="7" t="s">
        <v>92</v>
      </c>
      <c r="G646" s="7" t="s">
        <v>96</v>
      </c>
      <c r="H646" s="7" t="s">
        <v>97</v>
      </c>
      <c r="I646" s="9" t="s">
        <v>2234</v>
      </c>
      <c r="J646" s="10">
        <v>3</v>
      </c>
      <c r="K646" s="10">
        <v>1</v>
      </c>
      <c r="L646" s="10">
        <v>1</v>
      </c>
      <c r="M646" s="11">
        <f t="shared" si="10"/>
        <v>3</v>
      </c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XEQ646" s="12"/>
      <c r="XER646" s="12"/>
      <c r="XES646" s="12"/>
      <c r="XET646" s="12"/>
      <c r="XEU646" s="12"/>
      <c r="XEV646" s="12"/>
      <c r="XEW646" s="12"/>
      <c r="XEX646" s="12"/>
      <c r="XEY646" s="12"/>
      <c r="XEZ646" s="12"/>
      <c r="XFA646" s="12"/>
      <c r="XFB646" s="12"/>
      <c r="XFC646" s="12"/>
      <c r="XFD646" s="12"/>
    </row>
    <row r="647" spans="1:50 16371:16384" s="23" customFormat="1" ht="15" customHeight="1" x14ac:dyDescent="0.25">
      <c r="A647" s="7"/>
      <c r="B647" s="7" t="s">
        <v>432</v>
      </c>
      <c r="C647" s="7" t="s">
        <v>2242</v>
      </c>
      <c r="D647" s="7" t="s">
        <v>433</v>
      </c>
      <c r="E647" s="7" t="s">
        <v>67</v>
      </c>
      <c r="F647" s="7" t="s">
        <v>92</v>
      </c>
      <c r="G647" s="7" t="s">
        <v>96</v>
      </c>
      <c r="H647" s="7" t="s">
        <v>97</v>
      </c>
      <c r="I647" s="10" t="s">
        <v>2234</v>
      </c>
      <c r="J647" s="9">
        <v>2</v>
      </c>
      <c r="K647" s="10">
        <v>1</v>
      </c>
      <c r="L647" s="10">
        <v>1</v>
      </c>
      <c r="M647" s="11">
        <f t="shared" si="10"/>
        <v>2</v>
      </c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XEQ647" s="12"/>
      <c r="XER647" s="12"/>
      <c r="XES647" s="12"/>
      <c r="XET647" s="12"/>
      <c r="XEU647" s="12"/>
      <c r="XEV647" s="12"/>
      <c r="XEW647" s="12"/>
      <c r="XEX647" s="12"/>
      <c r="XEY647" s="12"/>
      <c r="XEZ647" s="12"/>
      <c r="XFA647" s="12"/>
      <c r="XFB647" s="12"/>
      <c r="XFC647" s="12"/>
      <c r="XFD647" s="12"/>
    </row>
    <row r="648" spans="1:50 16371:16384" s="23" customFormat="1" ht="15" customHeight="1" x14ac:dyDescent="0.25">
      <c r="A648" s="7"/>
      <c r="B648" s="7" t="s">
        <v>1428</v>
      </c>
      <c r="C648" s="7" t="s">
        <v>2265</v>
      </c>
      <c r="D648" s="7" t="s">
        <v>1429</v>
      </c>
      <c r="E648" s="7" t="s">
        <v>69</v>
      </c>
      <c r="F648" s="7" t="s">
        <v>92</v>
      </c>
      <c r="G648" s="7" t="s">
        <v>1177</v>
      </c>
      <c r="H648" s="7" t="s">
        <v>1178</v>
      </c>
      <c r="I648" s="10" t="s">
        <v>2253</v>
      </c>
      <c r="J648" s="9">
        <v>2</v>
      </c>
      <c r="K648" s="10">
        <v>1</v>
      </c>
      <c r="L648" s="10">
        <v>1</v>
      </c>
      <c r="M648" s="11">
        <f t="shared" si="10"/>
        <v>2</v>
      </c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XEQ648" s="12"/>
      <c r="XER648" s="12"/>
      <c r="XES648" s="12"/>
      <c r="XET648" s="12"/>
      <c r="XEU648" s="12"/>
      <c r="XEV648" s="12"/>
      <c r="XEW648" s="12"/>
      <c r="XEX648" s="12"/>
      <c r="XEY648" s="12"/>
      <c r="XEZ648" s="12"/>
      <c r="XFA648" s="12"/>
      <c r="XFB648" s="12"/>
      <c r="XFC648" s="12"/>
      <c r="XFD648" s="12"/>
    </row>
    <row r="649" spans="1:50 16371:16384" s="23" customFormat="1" ht="15" customHeight="1" x14ac:dyDescent="0.25">
      <c r="A649" s="8"/>
      <c r="B649" s="8" t="s">
        <v>3174</v>
      </c>
      <c r="C649" s="8" t="s">
        <v>3175</v>
      </c>
      <c r="D649" s="8" t="s">
        <v>3176</v>
      </c>
      <c r="E649" s="8" t="s">
        <v>29</v>
      </c>
      <c r="F649" s="8" t="s">
        <v>92</v>
      </c>
      <c r="G649" s="8" t="s">
        <v>96</v>
      </c>
      <c r="H649" s="8" t="s">
        <v>97</v>
      </c>
      <c r="I649" s="10" t="s">
        <v>1803</v>
      </c>
      <c r="J649" s="10">
        <v>3</v>
      </c>
      <c r="K649" s="10">
        <v>0</v>
      </c>
      <c r="L649" s="10">
        <v>0</v>
      </c>
      <c r="M649" s="11">
        <f t="shared" si="10"/>
        <v>0</v>
      </c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XEQ649" s="12"/>
      <c r="XER649" s="12"/>
      <c r="XES649" s="12"/>
      <c r="XET649" s="12"/>
      <c r="XEU649" s="12"/>
      <c r="XEV649" s="12"/>
      <c r="XEW649" s="12"/>
      <c r="XEX649" s="12"/>
      <c r="XEY649" s="12"/>
      <c r="XEZ649" s="12"/>
      <c r="XFA649" s="12"/>
      <c r="XFB649" s="12"/>
      <c r="XFC649" s="12"/>
      <c r="XFD649" s="12"/>
    </row>
    <row r="650" spans="1:50 16371:16384" s="23" customFormat="1" ht="15" customHeight="1" x14ac:dyDescent="0.25">
      <c r="A650" s="13"/>
      <c r="B650" s="13" t="s">
        <v>160</v>
      </c>
      <c r="C650" s="13" t="s">
        <v>1833</v>
      </c>
      <c r="D650" s="13" t="s">
        <v>161</v>
      </c>
      <c r="E650" s="13" t="s">
        <v>29</v>
      </c>
      <c r="F650" s="13" t="s">
        <v>92</v>
      </c>
      <c r="G650" s="13" t="s">
        <v>96</v>
      </c>
      <c r="H650" s="13" t="s">
        <v>97</v>
      </c>
      <c r="I650" s="11" t="s">
        <v>1803</v>
      </c>
      <c r="J650" s="15">
        <v>2</v>
      </c>
      <c r="K650" s="11">
        <v>1</v>
      </c>
      <c r="L650" s="11">
        <v>1</v>
      </c>
      <c r="M650" s="11">
        <f t="shared" si="10"/>
        <v>2</v>
      </c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XEQ650" s="12"/>
      <c r="XER650" s="12"/>
      <c r="XES650" s="12"/>
      <c r="XET650" s="12"/>
      <c r="XEU650" s="12"/>
      <c r="XEV650" s="12"/>
      <c r="XEW650" s="12"/>
      <c r="XEX650" s="12"/>
      <c r="XEY650" s="12"/>
      <c r="XEZ650" s="12"/>
      <c r="XFA650" s="12"/>
      <c r="XFB650" s="12"/>
      <c r="XFC650" s="12"/>
      <c r="XFD650" s="12"/>
    </row>
    <row r="651" spans="1:50 16371:16384" ht="15" customHeight="1" x14ac:dyDescent="0.25">
      <c r="A651" s="13"/>
      <c r="B651" s="13" t="s">
        <v>162</v>
      </c>
      <c r="C651" s="13" t="s">
        <v>1850</v>
      </c>
      <c r="D651" s="13" t="s">
        <v>163</v>
      </c>
      <c r="E651" s="13" t="s">
        <v>29</v>
      </c>
      <c r="F651" s="13" t="s">
        <v>92</v>
      </c>
      <c r="G651" s="13" t="s">
        <v>96</v>
      </c>
      <c r="H651" s="13" t="s">
        <v>97</v>
      </c>
      <c r="I651" s="11" t="s">
        <v>1803</v>
      </c>
      <c r="J651" s="15">
        <v>2</v>
      </c>
      <c r="K651" s="11">
        <v>1</v>
      </c>
      <c r="L651" s="11">
        <v>0</v>
      </c>
      <c r="M651" s="11">
        <f t="shared" si="10"/>
        <v>2</v>
      </c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</row>
    <row r="652" spans="1:50 16371:16384" x14ac:dyDescent="0.25">
      <c r="A652" s="8"/>
      <c r="B652" s="8" t="s">
        <v>3195</v>
      </c>
      <c r="C652" s="8" t="s">
        <v>3196</v>
      </c>
      <c r="D652" s="8" t="s">
        <v>3197</v>
      </c>
      <c r="E652" s="8" t="s">
        <v>32</v>
      </c>
      <c r="F652" s="8" t="s">
        <v>92</v>
      </c>
      <c r="G652" s="8" t="s">
        <v>96</v>
      </c>
      <c r="H652" s="8" t="s">
        <v>97</v>
      </c>
      <c r="I652" s="10" t="s">
        <v>1803</v>
      </c>
      <c r="J652" s="10">
        <v>3</v>
      </c>
      <c r="K652" s="10">
        <v>1</v>
      </c>
      <c r="L652" s="10">
        <v>1</v>
      </c>
      <c r="M652" s="11">
        <f t="shared" si="10"/>
        <v>3</v>
      </c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</row>
    <row r="653" spans="1:50 16371:16384" x14ac:dyDescent="0.25">
      <c r="A653" s="7"/>
      <c r="B653" s="7" t="s">
        <v>498</v>
      </c>
      <c r="C653" s="7" t="s">
        <v>1817</v>
      </c>
      <c r="D653" s="7" t="s">
        <v>499</v>
      </c>
      <c r="E653" s="7" t="s">
        <v>32</v>
      </c>
      <c r="F653" s="7" t="s">
        <v>92</v>
      </c>
      <c r="G653" s="7" t="s">
        <v>96</v>
      </c>
      <c r="H653" s="7" t="s">
        <v>97</v>
      </c>
      <c r="I653" s="10" t="s">
        <v>1803</v>
      </c>
      <c r="J653" s="9">
        <v>2</v>
      </c>
      <c r="K653" s="10">
        <v>1</v>
      </c>
      <c r="L653" s="10">
        <v>1</v>
      </c>
      <c r="M653" s="11">
        <f t="shared" si="10"/>
        <v>2</v>
      </c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</row>
    <row r="654" spans="1:50 16371:16384" s="23" customFormat="1" ht="15" customHeight="1" x14ac:dyDescent="0.25">
      <c r="A654" s="7"/>
      <c r="B654" s="7" t="s">
        <v>1263</v>
      </c>
      <c r="C654" s="7" t="s">
        <v>1692</v>
      </c>
      <c r="D654" s="7" t="s">
        <v>1264</v>
      </c>
      <c r="E654" s="7" t="s">
        <v>6</v>
      </c>
      <c r="F654" s="7" t="s">
        <v>92</v>
      </c>
      <c r="G654" s="7" t="s">
        <v>1177</v>
      </c>
      <c r="H654" s="7" t="s">
        <v>1178</v>
      </c>
      <c r="I654" s="10" t="s">
        <v>1667</v>
      </c>
      <c r="J654" s="9">
        <v>4</v>
      </c>
      <c r="K654" s="10">
        <v>0</v>
      </c>
      <c r="L654" s="10">
        <v>0</v>
      </c>
      <c r="M654" s="11">
        <f t="shared" si="10"/>
        <v>0</v>
      </c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XEQ654" s="12"/>
      <c r="XER654" s="12"/>
      <c r="XES654" s="12"/>
      <c r="XET654" s="12"/>
      <c r="XEU654" s="12"/>
      <c r="XEV654" s="12"/>
      <c r="XEW654" s="12"/>
      <c r="XEX654" s="12"/>
      <c r="XEY654" s="12"/>
      <c r="XEZ654" s="12"/>
      <c r="XFA654" s="12"/>
      <c r="XFB654" s="12"/>
      <c r="XFC654" s="12"/>
      <c r="XFD654" s="12"/>
    </row>
    <row r="655" spans="1:50 16371:16384" s="23" customFormat="1" ht="15" customHeight="1" x14ac:dyDescent="0.25">
      <c r="A655" s="13"/>
      <c r="B655" s="8" t="s">
        <v>2213</v>
      </c>
      <c r="C655" s="12" t="s">
        <v>2214</v>
      </c>
      <c r="D655" s="12" t="s">
        <v>2215</v>
      </c>
      <c r="E655" s="13" t="s">
        <v>2619</v>
      </c>
      <c r="F655" s="13" t="s">
        <v>92</v>
      </c>
      <c r="G655" s="12" t="s">
        <v>1177</v>
      </c>
      <c r="H655" s="12" t="s">
        <v>1178</v>
      </c>
      <c r="I655" s="11" t="s">
        <v>2185</v>
      </c>
      <c r="J655" s="11">
        <v>4</v>
      </c>
      <c r="K655" s="11">
        <v>0</v>
      </c>
      <c r="L655" s="10">
        <v>0</v>
      </c>
      <c r="M655" s="11">
        <f t="shared" si="10"/>
        <v>0</v>
      </c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XEQ655" s="12"/>
      <c r="XER655" s="12"/>
      <c r="XES655" s="12"/>
      <c r="XET655" s="12"/>
      <c r="XEU655" s="12"/>
      <c r="XEV655" s="12"/>
      <c r="XEW655" s="12"/>
      <c r="XEX655" s="12"/>
      <c r="XEY655" s="12"/>
      <c r="XEZ655" s="12"/>
      <c r="XFA655" s="12"/>
      <c r="XFB655" s="12"/>
      <c r="XFC655" s="12"/>
      <c r="XFD655" s="12"/>
    </row>
    <row r="656" spans="1:50 16371:16384" s="23" customFormat="1" ht="15" customHeight="1" x14ac:dyDescent="0.25">
      <c r="A656" s="13"/>
      <c r="B656" s="13" t="s">
        <v>1475</v>
      </c>
      <c r="C656" s="13" t="s">
        <v>2197</v>
      </c>
      <c r="D656" s="13" t="s">
        <v>1476</v>
      </c>
      <c r="E656" s="13" t="s">
        <v>2620</v>
      </c>
      <c r="F656" s="13" t="s">
        <v>92</v>
      </c>
      <c r="G656" s="13" t="s">
        <v>1177</v>
      </c>
      <c r="H656" s="13" t="s">
        <v>1178</v>
      </c>
      <c r="I656" s="11" t="s">
        <v>2185</v>
      </c>
      <c r="J656" s="15">
        <v>2</v>
      </c>
      <c r="K656" s="11">
        <v>1</v>
      </c>
      <c r="L656" s="11">
        <v>1</v>
      </c>
      <c r="M656" s="11">
        <f t="shared" si="10"/>
        <v>2</v>
      </c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XEQ656" s="12"/>
      <c r="XER656" s="12"/>
      <c r="XES656" s="12"/>
      <c r="XET656" s="12"/>
      <c r="XEU656" s="12"/>
      <c r="XEV656" s="12"/>
      <c r="XEW656" s="12"/>
      <c r="XEX656" s="12"/>
      <c r="XEY656" s="12"/>
      <c r="XEZ656" s="12"/>
      <c r="XFA656" s="12"/>
      <c r="XFB656" s="12"/>
      <c r="XFC656" s="12"/>
      <c r="XFD656" s="12"/>
    </row>
    <row r="657" spans="1:50 16371:16384" s="23" customFormat="1" ht="15" customHeight="1" x14ac:dyDescent="0.25">
      <c r="A657" s="7"/>
      <c r="B657" s="7" t="s">
        <v>387</v>
      </c>
      <c r="C657" s="7" t="s">
        <v>1859</v>
      </c>
      <c r="D657" s="7" t="s">
        <v>388</v>
      </c>
      <c r="E657" s="7" t="s">
        <v>31</v>
      </c>
      <c r="F657" s="7" t="s">
        <v>92</v>
      </c>
      <c r="G657" s="7" t="s">
        <v>96</v>
      </c>
      <c r="H657" s="7" t="s">
        <v>97</v>
      </c>
      <c r="I657" s="10" t="s">
        <v>1803</v>
      </c>
      <c r="J657" s="9">
        <v>2</v>
      </c>
      <c r="K657" s="10">
        <v>0</v>
      </c>
      <c r="L657" s="10">
        <v>0</v>
      </c>
      <c r="M657" s="11">
        <f t="shared" si="10"/>
        <v>0</v>
      </c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XEQ657" s="12"/>
      <c r="XER657" s="12"/>
      <c r="XES657" s="12"/>
      <c r="XET657" s="12"/>
      <c r="XEU657" s="12"/>
      <c r="XEV657" s="12"/>
      <c r="XEW657" s="12"/>
      <c r="XEX657" s="12"/>
      <c r="XEY657" s="12"/>
      <c r="XEZ657" s="12"/>
      <c r="XFA657" s="12"/>
      <c r="XFB657" s="12"/>
      <c r="XFC657" s="12"/>
      <c r="XFD657" s="12"/>
    </row>
    <row r="658" spans="1:50 16371:16384" s="23" customFormat="1" ht="15" customHeight="1" x14ac:dyDescent="0.25">
      <c r="A658" s="7"/>
      <c r="B658" s="7" t="s">
        <v>389</v>
      </c>
      <c r="C658" s="7" t="s">
        <v>1808</v>
      </c>
      <c r="D658" s="7" t="s">
        <v>390</v>
      </c>
      <c r="E658" s="7" t="s">
        <v>31</v>
      </c>
      <c r="F658" s="7" t="s">
        <v>92</v>
      </c>
      <c r="G658" s="7" t="s">
        <v>96</v>
      </c>
      <c r="H658" s="7" t="s">
        <v>97</v>
      </c>
      <c r="I658" s="10" t="s">
        <v>1803</v>
      </c>
      <c r="J658" s="9">
        <v>2</v>
      </c>
      <c r="K658" s="10">
        <v>0</v>
      </c>
      <c r="L658" s="10">
        <v>0</v>
      </c>
      <c r="M658" s="11">
        <f t="shared" si="10"/>
        <v>0</v>
      </c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XEQ658" s="12"/>
      <c r="XER658" s="12"/>
      <c r="XES658" s="12"/>
      <c r="XET658" s="12"/>
      <c r="XEU658" s="12"/>
      <c r="XEV658" s="12"/>
      <c r="XEW658" s="12"/>
      <c r="XEX658" s="12"/>
      <c r="XEY658" s="12"/>
      <c r="XEZ658" s="12"/>
      <c r="XFA658" s="12"/>
      <c r="XFB658" s="12"/>
      <c r="XFC658" s="12"/>
      <c r="XFD658" s="12"/>
    </row>
    <row r="659" spans="1:50 16371:16384" s="23" customFormat="1" ht="15" customHeight="1" x14ac:dyDescent="0.25">
      <c r="A659" s="7"/>
      <c r="B659" s="7" t="s">
        <v>391</v>
      </c>
      <c r="C659" s="7" t="s">
        <v>1858</v>
      </c>
      <c r="D659" s="7" t="s">
        <v>390</v>
      </c>
      <c r="E659" s="7" t="s">
        <v>31</v>
      </c>
      <c r="F659" s="7" t="s">
        <v>92</v>
      </c>
      <c r="G659" s="7" t="s">
        <v>96</v>
      </c>
      <c r="H659" s="7" t="s">
        <v>97</v>
      </c>
      <c r="I659" s="10" t="s">
        <v>1803</v>
      </c>
      <c r="J659" s="9">
        <v>2</v>
      </c>
      <c r="K659" s="10">
        <v>1</v>
      </c>
      <c r="L659" s="10">
        <v>1</v>
      </c>
      <c r="M659" s="11">
        <f t="shared" si="10"/>
        <v>2</v>
      </c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XEQ659" s="12"/>
      <c r="XER659" s="12"/>
      <c r="XES659" s="12"/>
      <c r="XET659" s="12"/>
      <c r="XEU659" s="12"/>
      <c r="XEV659" s="12"/>
      <c r="XEW659" s="12"/>
      <c r="XEX659" s="12"/>
      <c r="XEY659" s="12"/>
      <c r="XEZ659" s="12"/>
      <c r="XFA659" s="12"/>
      <c r="XFB659" s="12"/>
      <c r="XFC659" s="12"/>
      <c r="XFD659" s="12"/>
    </row>
    <row r="660" spans="1:50 16371:16384" s="23" customFormat="1" ht="15" customHeight="1" x14ac:dyDescent="0.25">
      <c r="A660" s="7"/>
      <c r="B660" s="7" t="s">
        <v>500</v>
      </c>
      <c r="C660" s="7" t="s">
        <v>1844</v>
      </c>
      <c r="D660" s="7" t="s">
        <v>501</v>
      </c>
      <c r="E660" s="7" t="s">
        <v>32</v>
      </c>
      <c r="F660" s="7" t="s">
        <v>92</v>
      </c>
      <c r="G660" s="7" t="s">
        <v>96</v>
      </c>
      <c r="H660" s="7" t="s">
        <v>97</v>
      </c>
      <c r="I660" s="10" t="s">
        <v>1803</v>
      </c>
      <c r="J660" s="9">
        <v>2</v>
      </c>
      <c r="K660" s="10">
        <v>1</v>
      </c>
      <c r="L660" s="10">
        <v>1</v>
      </c>
      <c r="M660" s="11">
        <f t="shared" si="10"/>
        <v>2</v>
      </c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XEQ660" s="12"/>
      <c r="XER660" s="12"/>
      <c r="XES660" s="12"/>
      <c r="XET660" s="12"/>
      <c r="XEU660" s="12"/>
      <c r="XEV660" s="12"/>
      <c r="XEW660" s="12"/>
      <c r="XEX660" s="12"/>
      <c r="XEY660" s="12"/>
      <c r="XEZ660" s="12"/>
      <c r="XFA660" s="12"/>
      <c r="XFB660" s="12"/>
      <c r="XFC660" s="12"/>
      <c r="XFD660" s="12"/>
    </row>
    <row r="661" spans="1:50 16371:16384" s="23" customFormat="1" ht="15" customHeight="1" x14ac:dyDescent="0.25">
      <c r="A661" s="7"/>
      <c r="B661" s="7" t="s">
        <v>1398</v>
      </c>
      <c r="C661" s="7" t="s">
        <v>2069</v>
      </c>
      <c r="D661" s="7" t="s">
        <v>1399</v>
      </c>
      <c r="E661" s="7" t="s">
        <v>40</v>
      </c>
      <c r="F661" s="7" t="s">
        <v>92</v>
      </c>
      <c r="G661" s="7" t="s">
        <v>1177</v>
      </c>
      <c r="H661" s="7" t="s">
        <v>1178</v>
      </c>
      <c r="I661" s="10" t="s">
        <v>2047</v>
      </c>
      <c r="J661" s="9">
        <v>2</v>
      </c>
      <c r="K661" s="10">
        <v>1</v>
      </c>
      <c r="L661" s="10">
        <v>1</v>
      </c>
      <c r="M661" s="11">
        <f t="shared" si="10"/>
        <v>2</v>
      </c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XEQ661" s="12"/>
      <c r="XER661" s="12"/>
      <c r="XES661" s="12"/>
      <c r="XET661" s="12"/>
      <c r="XEU661" s="12"/>
      <c r="XEV661" s="12"/>
      <c r="XEW661" s="12"/>
      <c r="XEX661" s="12"/>
      <c r="XEY661" s="12"/>
      <c r="XEZ661" s="12"/>
      <c r="XFA661" s="12"/>
      <c r="XFB661" s="12"/>
      <c r="XFC661" s="12"/>
      <c r="XFD661" s="12"/>
    </row>
    <row r="662" spans="1:50 16371:16384" s="23" customFormat="1" ht="15" customHeight="1" x14ac:dyDescent="0.25">
      <c r="A662" s="7"/>
      <c r="B662" s="7" t="s">
        <v>2811</v>
      </c>
      <c r="C662" s="7" t="s">
        <v>2811</v>
      </c>
      <c r="D662" s="7" t="s">
        <v>2812</v>
      </c>
      <c r="E662" s="7" t="s">
        <v>36</v>
      </c>
      <c r="F662" s="7" t="s">
        <v>92</v>
      </c>
      <c r="G662" s="7" t="s">
        <v>1177</v>
      </c>
      <c r="H662" s="7" t="s">
        <v>1178</v>
      </c>
      <c r="I662" s="9" t="s">
        <v>2050</v>
      </c>
      <c r="J662" s="10">
        <v>4</v>
      </c>
      <c r="K662" s="10">
        <v>0</v>
      </c>
      <c r="L662" s="10">
        <v>0</v>
      </c>
      <c r="M662" s="11">
        <f t="shared" si="10"/>
        <v>0</v>
      </c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XEQ662" s="12"/>
      <c r="XER662" s="12"/>
      <c r="XES662" s="12"/>
      <c r="XET662" s="12"/>
      <c r="XEU662" s="12"/>
      <c r="XEV662" s="12"/>
      <c r="XEW662" s="12"/>
      <c r="XEX662" s="12"/>
      <c r="XEY662" s="12"/>
      <c r="XEZ662" s="12"/>
      <c r="XFA662" s="12"/>
      <c r="XFB662" s="12"/>
      <c r="XFC662" s="12"/>
      <c r="XFD662" s="12"/>
    </row>
    <row r="663" spans="1:50 16371:16384" s="23" customFormat="1" ht="15" customHeight="1" x14ac:dyDescent="0.25">
      <c r="A663" s="7"/>
      <c r="B663" s="7" t="s">
        <v>1274</v>
      </c>
      <c r="C663" s="7" t="s">
        <v>2224</v>
      </c>
      <c r="D663" s="13" t="s">
        <v>1275</v>
      </c>
      <c r="E663" s="13" t="s">
        <v>36</v>
      </c>
      <c r="F663" s="13" t="s">
        <v>92</v>
      </c>
      <c r="G663" s="13" t="s">
        <v>1177</v>
      </c>
      <c r="H663" s="13" t="s">
        <v>1178</v>
      </c>
      <c r="I663" s="11" t="s">
        <v>2050</v>
      </c>
      <c r="J663" s="15">
        <v>3</v>
      </c>
      <c r="K663" s="11">
        <v>1</v>
      </c>
      <c r="L663" s="11">
        <v>1</v>
      </c>
      <c r="M663" s="11">
        <f t="shared" si="10"/>
        <v>3</v>
      </c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XEQ663" s="12"/>
      <c r="XER663" s="12"/>
      <c r="XES663" s="12"/>
      <c r="XET663" s="12"/>
      <c r="XEU663" s="12"/>
      <c r="XEV663" s="12"/>
      <c r="XEW663" s="12"/>
      <c r="XEX663" s="12"/>
      <c r="XEY663" s="12"/>
      <c r="XEZ663" s="12"/>
      <c r="XFA663" s="12"/>
      <c r="XFB663" s="12"/>
      <c r="XFC663" s="12"/>
      <c r="XFD663" s="12"/>
    </row>
    <row r="664" spans="1:50 16371:16384" s="23" customFormat="1" ht="15" customHeight="1" x14ac:dyDescent="0.25">
      <c r="A664" s="7"/>
      <c r="B664" s="7" t="s">
        <v>1276</v>
      </c>
      <c r="C664" s="7" t="s">
        <v>2226</v>
      </c>
      <c r="D664" s="13" t="s">
        <v>1277</v>
      </c>
      <c r="E664" s="13" t="s">
        <v>36</v>
      </c>
      <c r="F664" s="13" t="s">
        <v>92</v>
      </c>
      <c r="G664" s="13" t="s">
        <v>1177</v>
      </c>
      <c r="H664" s="13" t="s">
        <v>1178</v>
      </c>
      <c r="I664" s="11" t="s">
        <v>2050</v>
      </c>
      <c r="J664" s="15">
        <v>4</v>
      </c>
      <c r="K664" s="11">
        <v>1</v>
      </c>
      <c r="L664" s="11">
        <v>0</v>
      </c>
      <c r="M664" s="11">
        <f t="shared" si="10"/>
        <v>4</v>
      </c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XEQ664" s="12"/>
      <c r="XER664" s="12"/>
      <c r="XES664" s="12"/>
      <c r="XET664" s="12"/>
      <c r="XEU664" s="12"/>
      <c r="XEV664" s="12"/>
      <c r="XEW664" s="12"/>
      <c r="XEX664" s="12"/>
      <c r="XEY664" s="12"/>
      <c r="XEZ664" s="12"/>
      <c r="XFA664" s="12"/>
      <c r="XFB664" s="12"/>
      <c r="XFC664" s="12"/>
      <c r="XFD664" s="12"/>
    </row>
    <row r="665" spans="1:50 16371:16384" s="23" customFormat="1" ht="15" customHeight="1" x14ac:dyDescent="0.25">
      <c r="A665" s="7"/>
      <c r="B665" s="20" t="s">
        <v>2585</v>
      </c>
      <c r="C665" s="8" t="s">
        <v>2586</v>
      </c>
      <c r="D665" s="20" t="s">
        <v>2587</v>
      </c>
      <c r="E665" s="17" t="s">
        <v>26</v>
      </c>
      <c r="F665" s="13" t="s">
        <v>186</v>
      </c>
      <c r="G665" s="13" t="s">
        <v>519</v>
      </c>
      <c r="H665" s="13" t="s">
        <v>520</v>
      </c>
      <c r="I665" s="11" t="s">
        <v>2031</v>
      </c>
      <c r="J665" s="18">
        <v>3</v>
      </c>
      <c r="K665" s="14">
        <v>0</v>
      </c>
      <c r="L665" s="14">
        <v>0</v>
      </c>
      <c r="M665" s="11">
        <f t="shared" si="10"/>
        <v>0</v>
      </c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XEQ665" s="12"/>
      <c r="XER665" s="12"/>
      <c r="XES665" s="12"/>
      <c r="XET665" s="12"/>
      <c r="XEU665" s="12"/>
      <c r="XEV665" s="12"/>
      <c r="XEW665" s="12"/>
      <c r="XEX665" s="12"/>
      <c r="XEY665" s="12"/>
      <c r="XEZ665" s="12"/>
      <c r="XFA665" s="12"/>
      <c r="XFB665" s="12"/>
      <c r="XFC665" s="12"/>
      <c r="XFD665" s="12"/>
    </row>
    <row r="666" spans="1:50 16371:16384" s="23" customFormat="1" ht="15" customHeight="1" x14ac:dyDescent="0.25">
      <c r="A666" s="12"/>
      <c r="B666" s="17" t="s">
        <v>2718</v>
      </c>
      <c r="C666" s="12" t="s">
        <v>2719</v>
      </c>
      <c r="D666" s="17" t="s">
        <v>2720</v>
      </c>
      <c r="E666" s="20" t="s">
        <v>2448</v>
      </c>
      <c r="F666" s="8" t="s">
        <v>92</v>
      </c>
      <c r="G666" s="20" t="s">
        <v>1038</v>
      </c>
      <c r="H666" s="20" t="s">
        <v>1884</v>
      </c>
      <c r="I666" s="10" t="s">
        <v>1038</v>
      </c>
      <c r="J666" s="21">
        <v>2</v>
      </c>
      <c r="K666" s="16">
        <v>1</v>
      </c>
      <c r="L666" s="16">
        <v>1</v>
      </c>
      <c r="M666" s="11">
        <f t="shared" si="10"/>
        <v>2</v>
      </c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XEQ666" s="12"/>
      <c r="XER666" s="12"/>
      <c r="XES666" s="12"/>
      <c r="XET666" s="12"/>
      <c r="XEU666" s="12"/>
      <c r="XEV666" s="12"/>
      <c r="XEW666" s="12"/>
      <c r="XEX666" s="12"/>
      <c r="XEY666" s="12"/>
      <c r="XEZ666" s="12"/>
      <c r="XFA666" s="12"/>
      <c r="XFB666" s="12"/>
      <c r="XFC666" s="12"/>
      <c r="XFD666" s="12"/>
    </row>
    <row r="667" spans="1:50 16371:16384" s="23" customFormat="1" ht="15" customHeight="1" x14ac:dyDescent="0.25">
      <c r="A667" s="7"/>
      <c r="B667" s="7" t="s">
        <v>256</v>
      </c>
      <c r="C667" s="7" t="s">
        <v>1804</v>
      </c>
      <c r="D667" s="7" t="s">
        <v>257</v>
      </c>
      <c r="E667" s="7" t="s">
        <v>33</v>
      </c>
      <c r="F667" s="7" t="s">
        <v>92</v>
      </c>
      <c r="G667" s="7" t="s">
        <v>96</v>
      </c>
      <c r="H667" s="7" t="s">
        <v>97</v>
      </c>
      <c r="I667" s="10" t="s">
        <v>1803</v>
      </c>
      <c r="J667" s="9">
        <v>0</v>
      </c>
      <c r="K667" s="10">
        <v>0</v>
      </c>
      <c r="L667" s="10">
        <v>0</v>
      </c>
      <c r="M667" s="11">
        <f t="shared" si="10"/>
        <v>0</v>
      </c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XEQ667" s="12"/>
      <c r="XER667" s="12"/>
      <c r="XES667" s="12"/>
      <c r="XET667" s="12"/>
      <c r="XEU667" s="12"/>
      <c r="XEV667" s="12"/>
      <c r="XEW667" s="12"/>
      <c r="XEX667" s="12"/>
      <c r="XEY667" s="12"/>
      <c r="XEZ667" s="12"/>
      <c r="XFA667" s="12"/>
      <c r="XFB667" s="12"/>
      <c r="XFC667" s="12"/>
      <c r="XFD667" s="12"/>
    </row>
    <row r="668" spans="1:50 16371:16384" s="23" customFormat="1" ht="15" customHeight="1" x14ac:dyDescent="0.25">
      <c r="A668" s="8"/>
      <c r="B668" s="8" t="s">
        <v>3171</v>
      </c>
      <c r="C668" s="8" t="s">
        <v>3172</v>
      </c>
      <c r="D668" s="8" t="s">
        <v>3173</v>
      </c>
      <c r="E668" s="8" t="s">
        <v>29</v>
      </c>
      <c r="F668" s="8" t="s">
        <v>92</v>
      </c>
      <c r="G668" s="8" t="s">
        <v>96</v>
      </c>
      <c r="H668" s="8" t="s">
        <v>97</v>
      </c>
      <c r="I668" s="10" t="s">
        <v>1803</v>
      </c>
      <c r="J668" s="10">
        <v>6</v>
      </c>
      <c r="K668" s="10">
        <v>1</v>
      </c>
      <c r="L668" s="10">
        <v>0</v>
      </c>
      <c r="M668" s="11">
        <f t="shared" si="10"/>
        <v>6</v>
      </c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XEQ668" s="12"/>
      <c r="XER668" s="12"/>
      <c r="XES668" s="12"/>
      <c r="XET668" s="12"/>
      <c r="XEU668" s="12"/>
      <c r="XEV668" s="12"/>
      <c r="XEW668" s="12"/>
      <c r="XEX668" s="12"/>
      <c r="XEY668" s="12"/>
      <c r="XEZ668" s="12"/>
      <c r="XFA668" s="12"/>
      <c r="XFB668" s="12"/>
      <c r="XFC668" s="12"/>
      <c r="XFD668" s="12"/>
    </row>
    <row r="669" spans="1:50 16371:16384" s="23" customFormat="1" ht="15" customHeight="1" x14ac:dyDescent="0.25">
      <c r="A669" s="7"/>
      <c r="B669" s="8" t="s">
        <v>1829</v>
      </c>
      <c r="C669" s="8" t="s">
        <v>1830</v>
      </c>
      <c r="D669" s="8" t="s">
        <v>1831</v>
      </c>
      <c r="E669" s="8" t="s">
        <v>29</v>
      </c>
      <c r="F669" s="7" t="s">
        <v>92</v>
      </c>
      <c r="G669" s="8" t="s">
        <v>96</v>
      </c>
      <c r="H669" s="8" t="s">
        <v>97</v>
      </c>
      <c r="I669" s="10" t="s">
        <v>1803</v>
      </c>
      <c r="J669" s="10">
        <v>2</v>
      </c>
      <c r="K669" s="10">
        <v>0</v>
      </c>
      <c r="L669" s="10">
        <v>0</v>
      </c>
      <c r="M669" s="11">
        <f t="shared" si="10"/>
        <v>0</v>
      </c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XEQ669" s="12"/>
      <c r="XER669" s="12"/>
      <c r="XES669" s="12"/>
      <c r="XET669" s="12"/>
      <c r="XEU669" s="12"/>
      <c r="XEV669" s="12"/>
      <c r="XEW669" s="12"/>
      <c r="XEX669" s="12"/>
      <c r="XEY669" s="12"/>
      <c r="XEZ669" s="12"/>
      <c r="XFA669" s="12"/>
      <c r="XFB669" s="12"/>
      <c r="XFC669" s="12"/>
      <c r="XFD669" s="12"/>
    </row>
    <row r="670" spans="1:50 16371:16384" s="23" customFormat="1" ht="15" customHeight="1" x14ac:dyDescent="0.25">
      <c r="A670" s="7"/>
      <c r="B670" s="7" t="s">
        <v>164</v>
      </c>
      <c r="C670" s="7" t="s">
        <v>1820</v>
      </c>
      <c r="D670" s="7" t="s">
        <v>165</v>
      </c>
      <c r="E670" s="7" t="s">
        <v>29</v>
      </c>
      <c r="F670" s="7" t="s">
        <v>92</v>
      </c>
      <c r="G670" s="7" t="s">
        <v>96</v>
      </c>
      <c r="H670" s="7" t="s">
        <v>97</v>
      </c>
      <c r="I670" s="10" t="s">
        <v>1803</v>
      </c>
      <c r="J670" s="9">
        <v>2</v>
      </c>
      <c r="K670" s="10">
        <v>0</v>
      </c>
      <c r="L670" s="10">
        <v>0</v>
      </c>
      <c r="M670" s="11">
        <f t="shared" si="10"/>
        <v>0</v>
      </c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XEQ670" s="12"/>
      <c r="XER670" s="12"/>
      <c r="XES670" s="12"/>
      <c r="XET670" s="12"/>
      <c r="XEU670" s="12"/>
      <c r="XEV670" s="12"/>
      <c r="XEW670" s="12"/>
      <c r="XEX670" s="12"/>
      <c r="XEY670" s="12"/>
      <c r="XEZ670" s="12"/>
      <c r="XFA670" s="12"/>
      <c r="XFB670" s="12"/>
      <c r="XFC670" s="12"/>
      <c r="XFD670" s="12"/>
    </row>
    <row r="671" spans="1:50 16371:16384" s="23" customFormat="1" ht="15" customHeight="1" x14ac:dyDescent="0.25">
      <c r="A671" s="8"/>
      <c r="B671" s="7" t="s">
        <v>578</v>
      </c>
      <c r="C671" s="7" t="s">
        <v>1820</v>
      </c>
      <c r="D671" s="7" t="s">
        <v>165</v>
      </c>
      <c r="E671" s="7" t="s">
        <v>29</v>
      </c>
      <c r="F671" s="7" t="s">
        <v>92</v>
      </c>
      <c r="G671" s="7" t="s">
        <v>571</v>
      </c>
      <c r="H671" s="7" t="s">
        <v>44</v>
      </c>
      <c r="I671" s="10" t="s">
        <v>1803</v>
      </c>
      <c r="J671" s="9">
        <v>2</v>
      </c>
      <c r="K671" s="10">
        <v>0</v>
      </c>
      <c r="L671" s="10">
        <v>0</v>
      </c>
      <c r="M671" s="11">
        <f t="shared" si="10"/>
        <v>0</v>
      </c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XEQ671" s="12"/>
      <c r="XER671" s="12"/>
      <c r="XES671" s="12"/>
      <c r="XET671" s="12"/>
      <c r="XEU671" s="12"/>
      <c r="XEV671" s="12"/>
      <c r="XEW671" s="12"/>
      <c r="XEX671" s="12"/>
      <c r="XEY671" s="12"/>
      <c r="XEZ671" s="12"/>
      <c r="XFA671" s="12"/>
      <c r="XFB671" s="12"/>
      <c r="XFC671" s="12"/>
      <c r="XFD671" s="12"/>
    </row>
    <row r="672" spans="1:50 16371:16384" s="23" customFormat="1" ht="15" customHeight="1" x14ac:dyDescent="0.25">
      <c r="A672" s="7"/>
      <c r="B672" s="7" t="s">
        <v>1046</v>
      </c>
      <c r="C672" s="7" t="s">
        <v>1820</v>
      </c>
      <c r="D672" s="7" t="s">
        <v>165</v>
      </c>
      <c r="E672" s="7" t="s">
        <v>29</v>
      </c>
      <c r="F672" s="7" t="s">
        <v>92</v>
      </c>
      <c r="G672" s="7" t="s">
        <v>1038</v>
      </c>
      <c r="H672" s="7" t="s">
        <v>1884</v>
      </c>
      <c r="I672" s="10" t="s">
        <v>1803</v>
      </c>
      <c r="J672" s="9">
        <v>2</v>
      </c>
      <c r="K672" s="10">
        <v>0</v>
      </c>
      <c r="L672" s="10">
        <v>0</v>
      </c>
      <c r="M672" s="11">
        <f t="shared" si="10"/>
        <v>0</v>
      </c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XEQ672" s="12"/>
      <c r="XER672" s="12"/>
      <c r="XES672" s="12"/>
      <c r="XET672" s="12"/>
      <c r="XEU672" s="12"/>
      <c r="XEV672" s="12"/>
      <c r="XEW672" s="12"/>
      <c r="XEX672" s="12"/>
      <c r="XEY672" s="12"/>
      <c r="XEZ672" s="12"/>
      <c r="XFA672" s="12"/>
      <c r="XFB672" s="12"/>
      <c r="XFC672" s="12"/>
      <c r="XFD672" s="12"/>
    </row>
    <row r="673" spans="1:50 16371:16384" s="23" customFormat="1" ht="15" customHeight="1" x14ac:dyDescent="0.25">
      <c r="A673" s="13"/>
      <c r="B673" s="13" t="s">
        <v>627</v>
      </c>
      <c r="C673" s="13" t="s">
        <v>627</v>
      </c>
      <c r="D673" s="13" t="s">
        <v>628</v>
      </c>
      <c r="E673" s="13" t="s">
        <v>2483</v>
      </c>
      <c r="F673" s="13" t="s">
        <v>92</v>
      </c>
      <c r="G673" s="13" t="s">
        <v>571</v>
      </c>
      <c r="H673" s="13" t="s">
        <v>44</v>
      </c>
      <c r="I673" s="11" t="s">
        <v>1803</v>
      </c>
      <c r="J673" s="25">
        <v>2</v>
      </c>
      <c r="K673" s="25">
        <v>0</v>
      </c>
      <c r="L673" s="25">
        <v>0</v>
      </c>
      <c r="M673" s="11">
        <f t="shared" si="10"/>
        <v>0</v>
      </c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XEQ673" s="12"/>
      <c r="XER673" s="12"/>
      <c r="XES673" s="12"/>
      <c r="XET673" s="12"/>
      <c r="XEU673" s="12"/>
      <c r="XEV673" s="12"/>
      <c r="XEW673" s="12"/>
      <c r="XEX673" s="12"/>
      <c r="XEY673" s="12"/>
      <c r="XEZ673" s="12"/>
      <c r="XFA673" s="12"/>
      <c r="XFB673" s="12"/>
      <c r="XFC673" s="12"/>
      <c r="XFD673" s="12"/>
    </row>
    <row r="674" spans="1:50 16371:16384" ht="15" customHeight="1" x14ac:dyDescent="0.25">
      <c r="A674" s="7"/>
      <c r="B674" s="7" t="s">
        <v>283</v>
      </c>
      <c r="C674" s="7" t="s">
        <v>1832</v>
      </c>
      <c r="D674" s="7" t="s">
        <v>284</v>
      </c>
      <c r="E674" s="13" t="s">
        <v>2483</v>
      </c>
      <c r="F674" s="13" t="s">
        <v>92</v>
      </c>
      <c r="G674" s="13" t="s">
        <v>96</v>
      </c>
      <c r="H674" s="13" t="s">
        <v>97</v>
      </c>
      <c r="I674" s="11" t="s">
        <v>1803</v>
      </c>
      <c r="J674" s="15">
        <v>2</v>
      </c>
      <c r="K674" s="11">
        <v>1</v>
      </c>
      <c r="L674" s="11">
        <v>1</v>
      </c>
      <c r="M674" s="11">
        <f t="shared" si="10"/>
        <v>2</v>
      </c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</row>
    <row r="675" spans="1:50 16371:16384" s="23" customFormat="1" ht="15" customHeight="1" x14ac:dyDescent="0.25">
      <c r="A675" s="7"/>
      <c r="B675" s="7" t="s">
        <v>285</v>
      </c>
      <c r="C675" s="7" t="s">
        <v>1862</v>
      </c>
      <c r="D675" s="7" t="s">
        <v>286</v>
      </c>
      <c r="E675" s="13" t="s">
        <v>2483</v>
      </c>
      <c r="F675" s="13" t="s">
        <v>92</v>
      </c>
      <c r="G675" s="13" t="s">
        <v>96</v>
      </c>
      <c r="H675" s="13" t="s">
        <v>97</v>
      </c>
      <c r="I675" s="11" t="s">
        <v>1803</v>
      </c>
      <c r="J675" s="15">
        <v>4</v>
      </c>
      <c r="K675" s="11">
        <v>1</v>
      </c>
      <c r="L675" s="11">
        <v>1</v>
      </c>
      <c r="M675" s="11">
        <f t="shared" si="10"/>
        <v>4</v>
      </c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XEQ675" s="12"/>
      <c r="XER675" s="12"/>
      <c r="XES675" s="12"/>
      <c r="XET675" s="12"/>
      <c r="XEU675" s="12"/>
      <c r="XEV675" s="12"/>
      <c r="XEW675" s="12"/>
      <c r="XEX675" s="12"/>
      <c r="XEY675" s="12"/>
      <c r="XEZ675" s="12"/>
      <c r="XFA675" s="12"/>
      <c r="XFB675" s="12"/>
      <c r="XFC675" s="12"/>
      <c r="XFD675" s="12"/>
    </row>
    <row r="676" spans="1:50 16371:16384" s="23" customFormat="1" ht="15" customHeight="1" x14ac:dyDescent="0.25">
      <c r="A676" s="7"/>
      <c r="B676" s="7" t="s">
        <v>258</v>
      </c>
      <c r="C676" s="7" t="s">
        <v>1802</v>
      </c>
      <c r="D676" s="7" t="s">
        <v>259</v>
      </c>
      <c r="E676" s="7" t="s">
        <v>33</v>
      </c>
      <c r="F676" s="7" t="s">
        <v>92</v>
      </c>
      <c r="G676" s="7" t="s">
        <v>96</v>
      </c>
      <c r="H676" s="7" t="s">
        <v>97</v>
      </c>
      <c r="I676" s="10" t="s">
        <v>1803</v>
      </c>
      <c r="J676" s="9">
        <v>0</v>
      </c>
      <c r="K676" s="10">
        <v>0</v>
      </c>
      <c r="L676" s="10">
        <v>0</v>
      </c>
      <c r="M676" s="11">
        <f t="shared" si="10"/>
        <v>0</v>
      </c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XEQ676" s="12"/>
      <c r="XER676" s="12"/>
      <c r="XES676" s="12"/>
      <c r="XET676" s="12"/>
      <c r="XEU676" s="12"/>
      <c r="XEV676" s="12"/>
      <c r="XEW676" s="12"/>
      <c r="XEX676" s="12"/>
      <c r="XEY676" s="12"/>
      <c r="XEZ676" s="12"/>
      <c r="XFA676" s="12"/>
      <c r="XFB676" s="12"/>
      <c r="XFC676" s="12"/>
      <c r="XFD676" s="12"/>
    </row>
    <row r="677" spans="1:50 16371:16384" ht="15" customHeight="1" x14ac:dyDescent="0.25">
      <c r="A677" s="13"/>
      <c r="B677" s="13" t="s">
        <v>228</v>
      </c>
      <c r="C677" s="13" t="s">
        <v>1846</v>
      </c>
      <c r="D677" s="13" t="s">
        <v>229</v>
      </c>
      <c r="E677" s="13" t="s">
        <v>30</v>
      </c>
      <c r="F677" s="13" t="s">
        <v>92</v>
      </c>
      <c r="G677" s="13" t="s">
        <v>96</v>
      </c>
      <c r="H677" s="13" t="s">
        <v>97</v>
      </c>
      <c r="I677" s="11" t="s">
        <v>1803</v>
      </c>
      <c r="J677" s="15">
        <v>2</v>
      </c>
      <c r="K677" s="11">
        <v>1</v>
      </c>
      <c r="L677" s="11">
        <v>1</v>
      </c>
      <c r="M677" s="11">
        <f t="shared" si="10"/>
        <v>2</v>
      </c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</row>
    <row r="678" spans="1:50 16371:16384" s="6" customFormat="1" ht="15" customHeight="1" x14ac:dyDescent="0.25">
      <c r="A678" s="13"/>
      <c r="B678" s="13" t="s">
        <v>887</v>
      </c>
      <c r="C678" s="13" t="s">
        <v>1586</v>
      </c>
      <c r="D678" s="13" t="s">
        <v>888</v>
      </c>
      <c r="E678" s="13" t="s">
        <v>78</v>
      </c>
      <c r="F678" s="13" t="s">
        <v>92</v>
      </c>
      <c r="G678" s="13" t="s">
        <v>785</v>
      </c>
      <c r="H678" s="13" t="s">
        <v>786</v>
      </c>
      <c r="I678" s="11" t="s">
        <v>1577</v>
      </c>
      <c r="J678" s="9">
        <v>2</v>
      </c>
      <c r="K678" s="10">
        <v>0</v>
      </c>
      <c r="L678" s="10">
        <v>0</v>
      </c>
      <c r="M678" s="11">
        <f t="shared" si="10"/>
        <v>0</v>
      </c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</row>
    <row r="679" spans="1:50 16371:16384" s="23" customFormat="1" x14ac:dyDescent="0.25">
      <c r="A679" s="7"/>
      <c r="B679" s="7" t="s">
        <v>168</v>
      </c>
      <c r="C679" s="7" t="s">
        <v>1885</v>
      </c>
      <c r="D679" s="7" t="s">
        <v>169</v>
      </c>
      <c r="E679" s="7" t="s">
        <v>29</v>
      </c>
      <c r="F679" s="7" t="s">
        <v>92</v>
      </c>
      <c r="G679" s="7" t="s">
        <v>96</v>
      </c>
      <c r="H679" s="7" t="s">
        <v>97</v>
      </c>
      <c r="I679" s="11" t="s">
        <v>1803</v>
      </c>
      <c r="J679" s="15">
        <v>2</v>
      </c>
      <c r="K679" s="11">
        <v>0</v>
      </c>
      <c r="L679" s="11">
        <v>0</v>
      </c>
      <c r="M679" s="11">
        <f t="shared" si="10"/>
        <v>0</v>
      </c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XEQ679" s="12"/>
      <c r="XER679" s="12"/>
      <c r="XES679" s="12"/>
      <c r="XET679" s="12"/>
      <c r="XEU679" s="12"/>
      <c r="XEV679" s="12"/>
      <c r="XEW679" s="12"/>
      <c r="XEX679" s="12"/>
      <c r="XEY679" s="12"/>
      <c r="XEZ679" s="12"/>
      <c r="XFA679" s="12"/>
      <c r="XFB679" s="12"/>
      <c r="XFC679" s="12"/>
      <c r="XFD679" s="12"/>
    </row>
    <row r="680" spans="1:50 16371:16384" s="23" customFormat="1" ht="15" customHeight="1" x14ac:dyDescent="0.25">
      <c r="A680" s="7"/>
      <c r="B680" s="8" t="s">
        <v>1074</v>
      </c>
      <c r="C680" s="8" t="s">
        <v>1837</v>
      </c>
      <c r="D680" s="8" t="s">
        <v>1075</v>
      </c>
      <c r="E680" s="8" t="s">
        <v>2448</v>
      </c>
      <c r="F680" s="7" t="s">
        <v>92</v>
      </c>
      <c r="G680" s="8" t="s">
        <v>1038</v>
      </c>
      <c r="H680" s="8" t="s">
        <v>1884</v>
      </c>
      <c r="I680" s="10" t="s">
        <v>1038</v>
      </c>
      <c r="J680" s="9">
        <v>3</v>
      </c>
      <c r="K680" s="10">
        <v>1</v>
      </c>
      <c r="L680" s="10">
        <v>1</v>
      </c>
      <c r="M680" s="11">
        <f t="shared" si="10"/>
        <v>3</v>
      </c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XEQ680" s="12"/>
      <c r="XER680" s="12"/>
      <c r="XES680" s="12"/>
      <c r="XET680" s="12"/>
      <c r="XEU680" s="12"/>
      <c r="XEV680" s="12"/>
      <c r="XEW680" s="12"/>
      <c r="XEX680" s="12"/>
      <c r="XEY680" s="12"/>
      <c r="XEZ680" s="12"/>
      <c r="XFA680" s="12"/>
      <c r="XFB680" s="12"/>
      <c r="XFC680" s="12"/>
      <c r="XFD680" s="12"/>
    </row>
    <row r="681" spans="1:50 16371:16384" s="6" customFormat="1" x14ac:dyDescent="0.25">
      <c r="A681" s="7"/>
      <c r="B681" s="7" t="s">
        <v>3096</v>
      </c>
      <c r="C681" s="7" t="s">
        <v>1837</v>
      </c>
      <c r="D681" s="7" t="s">
        <v>1075</v>
      </c>
      <c r="E681" s="7" t="s">
        <v>2448</v>
      </c>
      <c r="F681" s="7" t="s">
        <v>92</v>
      </c>
      <c r="G681" s="7" t="s">
        <v>96</v>
      </c>
      <c r="H681" s="7" t="s">
        <v>97</v>
      </c>
      <c r="I681" s="9" t="s">
        <v>1803</v>
      </c>
      <c r="J681" s="10">
        <v>3</v>
      </c>
      <c r="K681" s="11">
        <v>0</v>
      </c>
      <c r="L681" s="11">
        <v>0</v>
      </c>
      <c r="M681" s="11">
        <f t="shared" si="10"/>
        <v>0</v>
      </c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</row>
    <row r="682" spans="1:50 16371:16384" s="6" customFormat="1" x14ac:dyDescent="0.25">
      <c r="A682" s="7"/>
      <c r="B682" s="7" t="s">
        <v>543</v>
      </c>
      <c r="C682" s="7" t="s">
        <v>1660</v>
      </c>
      <c r="D682" s="7" t="s">
        <v>542</v>
      </c>
      <c r="E682" s="7" t="s">
        <v>27</v>
      </c>
      <c r="F682" s="7" t="s">
        <v>186</v>
      </c>
      <c r="G682" s="7" t="s">
        <v>519</v>
      </c>
      <c r="H682" s="7" t="s">
        <v>520</v>
      </c>
      <c r="I682" s="10" t="s">
        <v>1661</v>
      </c>
      <c r="J682" s="9">
        <v>3</v>
      </c>
      <c r="K682" s="10">
        <v>1</v>
      </c>
      <c r="L682" s="10">
        <v>1</v>
      </c>
      <c r="M682" s="11">
        <f t="shared" si="10"/>
        <v>3</v>
      </c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</row>
    <row r="683" spans="1:50 16371:16384" s="6" customFormat="1" x14ac:dyDescent="0.25">
      <c r="A683" s="7"/>
      <c r="B683" s="7" t="s">
        <v>2968</v>
      </c>
      <c r="C683" s="7" t="s">
        <v>2969</v>
      </c>
      <c r="D683" s="7" t="s">
        <v>542</v>
      </c>
      <c r="E683" s="7" t="s">
        <v>27</v>
      </c>
      <c r="F683" s="7" t="s">
        <v>186</v>
      </c>
      <c r="G683" s="7" t="s">
        <v>519</v>
      </c>
      <c r="H683" s="7" t="s">
        <v>520</v>
      </c>
      <c r="I683" s="9"/>
      <c r="J683" s="10">
        <v>3</v>
      </c>
      <c r="K683" s="10">
        <v>1</v>
      </c>
      <c r="L683" s="10">
        <v>1</v>
      </c>
      <c r="M683" s="11">
        <f t="shared" si="10"/>
        <v>3</v>
      </c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</row>
    <row r="684" spans="1:50 16371:16384" s="6" customFormat="1" x14ac:dyDescent="0.25">
      <c r="A684" s="7"/>
      <c r="B684" s="7" t="s">
        <v>820</v>
      </c>
      <c r="C684" s="7" t="s">
        <v>1990</v>
      </c>
      <c r="D684" s="7" t="s">
        <v>821</v>
      </c>
      <c r="E684" s="7" t="s">
        <v>2622</v>
      </c>
      <c r="F684" s="7" t="s">
        <v>92</v>
      </c>
      <c r="G684" s="7" t="s">
        <v>785</v>
      </c>
      <c r="H684" s="7" t="s">
        <v>786</v>
      </c>
      <c r="I684" s="10" t="s">
        <v>2342</v>
      </c>
      <c r="J684" s="9">
        <v>6</v>
      </c>
      <c r="K684" s="10">
        <v>0</v>
      </c>
      <c r="L684" s="10">
        <v>0</v>
      </c>
      <c r="M684" s="11">
        <f t="shared" si="10"/>
        <v>0</v>
      </c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</row>
    <row r="685" spans="1:50 16371:16384" s="23" customFormat="1" ht="15" customHeight="1" x14ac:dyDescent="0.25">
      <c r="A685" s="13"/>
      <c r="B685" s="17" t="s">
        <v>2778</v>
      </c>
      <c r="C685" s="12" t="s">
        <v>2779</v>
      </c>
      <c r="D685" s="17" t="s">
        <v>2780</v>
      </c>
      <c r="E685" s="17" t="s">
        <v>2771</v>
      </c>
      <c r="F685" s="17" t="s">
        <v>92</v>
      </c>
      <c r="G685" s="17" t="s">
        <v>1038</v>
      </c>
      <c r="H685" s="17" t="s">
        <v>1884</v>
      </c>
      <c r="I685" s="11" t="s">
        <v>1038</v>
      </c>
      <c r="J685" s="18">
        <v>3</v>
      </c>
      <c r="K685" s="14">
        <v>1</v>
      </c>
      <c r="L685" s="14">
        <v>1</v>
      </c>
      <c r="M685" s="11">
        <f t="shared" si="10"/>
        <v>3</v>
      </c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XEQ685" s="12"/>
      <c r="XER685" s="12"/>
      <c r="XES685" s="12"/>
      <c r="XET685" s="12"/>
      <c r="XEU685" s="12"/>
      <c r="XEV685" s="12"/>
      <c r="XEW685" s="12"/>
      <c r="XEX685" s="12"/>
      <c r="XEY685" s="12"/>
      <c r="XEZ685" s="12"/>
      <c r="XFA685" s="12"/>
      <c r="XFB685" s="12"/>
      <c r="XFC685" s="12"/>
      <c r="XFD685" s="12"/>
    </row>
    <row r="686" spans="1:50 16371:16384" s="23" customFormat="1" ht="15" customHeight="1" x14ac:dyDescent="0.25">
      <c r="A686" s="7"/>
      <c r="B686" s="7" t="s">
        <v>197</v>
      </c>
      <c r="C686" s="7" t="s">
        <v>1741</v>
      </c>
      <c r="D686" s="7" t="s">
        <v>198</v>
      </c>
      <c r="E686" s="7" t="s">
        <v>1724</v>
      </c>
      <c r="F686" s="7" t="s">
        <v>92</v>
      </c>
      <c r="G686" s="7" t="s">
        <v>96</v>
      </c>
      <c r="H686" s="7" t="s">
        <v>97</v>
      </c>
      <c r="I686" s="10" t="s">
        <v>1725</v>
      </c>
      <c r="J686" s="9">
        <v>2</v>
      </c>
      <c r="K686" s="10">
        <v>1</v>
      </c>
      <c r="L686" s="10">
        <v>1</v>
      </c>
      <c r="M686" s="11">
        <f t="shared" si="10"/>
        <v>2</v>
      </c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XEQ686" s="12"/>
      <c r="XER686" s="12"/>
      <c r="XES686" s="12"/>
      <c r="XET686" s="12"/>
      <c r="XEU686" s="12"/>
      <c r="XEV686" s="12"/>
      <c r="XEW686" s="12"/>
      <c r="XEX686" s="12"/>
      <c r="XEY686" s="12"/>
      <c r="XEZ686" s="12"/>
      <c r="XFA686" s="12"/>
      <c r="XFB686" s="12"/>
      <c r="XFC686" s="12"/>
      <c r="XFD686" s="12"/>
    </row>
    <row r="687" spans="1:50 16371:16384" s="23" customFormat="1" ht="15" customHeight="1" x14ac:dyDescent="0.25">
      <c r="A687" s="13"/>
      <c r="B687" s="13" t="s">
        <v>361</v>
      </c>
      <c r="C687" s="13" t="s">
        <v>1745</v>
      </c>
      <c r="D687" s="13" t="s">
        <v>362</v>
      </c>
      <c r="E687" s="13" t="s">
        <v>12</v>
      </c>
      <c r="F687" s="13" t="s">
        <v>92</v>
      </c>
      <c r="G687" s="13" t="s">
        <v>96</v>
      </c>
      <c r="H687" s="13" t="s">
        <v>97</v>
      </c>
      <c r="I687" s="11" t="s">
        <v>1725</v>
      </c>
      <c r="J687" s="15">
        <v>4</v>
      </c>
      <c r="K687" s="11">
        <v>1</v>
      </c>
      <c r="L687" s="11">
        <v>1</v>
      </c>
      <c r="M687" s="11">
        <f t="shared" si="10"/>
        <v>4</v>
      </c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XEQ687" s="12"/>
      <c r="XER687" s="12"/>
      <c r="XES687" s="12"/>
      <c r="XET687" s="12"/>
      <c r="XEU687" s="12"/>
      <c r="XEV687" s="12"/>
      <c r="XEW687" s="12"/>
      <c r="XEX687" s="12"/>
      <c r="XEY687" s="12"/>
      <c r="XEZ687" s="12"/>
      <c r="XFA687" s="12"/>
      <c r="XFB687" s="12"/>
      <c r="XFC687" s="12"/>
      <c r="XFD687" s="12"/>
    </row>
    <row r="688" spans="1:50 16371:16384" s="23" customFormat="1" ht="15" customHeight="1" x14ac:dyDescent="0.25">
      <c r="A688" s="13"/>
      <c r="B688" s="13" t="s">
        <v>1199</v>
      </c>
      <c r="C688" s="13" t="s">
        <v>2204</v>
      </c>
      <c r="D688" s="13" t="s">
        <v>1200</v>
      </c>
      <c r="E688" s="13" t="s">
        <v>16</v>
      </c>
      <c r="F688" s="13" t="s">
        <v>213</v>
      </c>
      <c r="G688" s="13" t="s">
        <v>1177</v>
      </c>
      <c r="H688" s="13" t="s">
        <v>1178</v>
      </c>
      <c r="I688" s="11" t="s">
        <v>2185</v>
      </c>
      <c r="J688" s="15">
        <v>1</v>
      </c>
      <c r="K688" s="11">
        <v>1</v>
      </c>
      <c r="L688" s="11">
        <v>1</v>
      </c>
      <c r="M688" s="11">
        <f t="shared" si="10"/>
        <v>1</v>
      </c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XEQ688" s="12"/>
      <c r="XER688" s="12"/>
      <c r="XES688" s="12"/>
      <c r="XET688" s="12"/>
      <c r="XEU688" s="12"/>
      <c r="XEV688" s="12"/>
      <c r="XEW688" s="12"/>
      <c r="XEX688" s="12"/>
      <c r="XEY688" s="12"/>
      <c r="XEZ688" s="12"/>
      <c r="XFA688" s="12"/>
      <c r="XFB688" s="12"/>
      <c r="XFC688" s="12"/>
      <c r="XFD688" s="12"/>
    </row>
    <row r="689" spans="1:50" s="6" customFormat="1" x14ac:dyDescent="0.25">
      <c r="A689" s="13"/>
      <c r="B689" s="12" t="s">
        <v>2203</v>
      </c>
      <c r="C689" s="12" t="s">
        <v>2204</v>
      </c>
      <c r="D689" s="12" t="s">
        <v>2205</v>
      </c>
      <c r="E689" s="12" t="s">
        <v>16</v>
      </c>
      <c r="F689" s="13" t="s">
        <v>213</v>
      </c>
      <c r="G689" s="12" t="s">
        <v>1038</v>
      </c>
      <c r="H689" s="12" t="s">
        <v>1884</v>
      </c>
      <c r="I689" s="11" t="s">
        <v>2185</v>
      </c>
      <c r="J689" s="11">
        <v>1</v>
      </c>
      <c r="K689" s="11">
        <v>0</v>
      </c>
      <c r="L689" s="11">
        <v>0</v>
      </c>
      <c r="M689" s="11">
        <f t="shared" si="10"/>
        <v>0</v>
      </c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</row>
    <row r="690" spans="1:50" x14ac:dyDescent="0.25">
      <c r="A690" s="13"/>
      <c r="B690" s="12" t="s">
        <v>1044</v>
      </c>
      <c r="C690" s="12" t="s">
        <v>2202</v>
      </c>
      <c r="D690" s="12" t="s">
        <v>1045</v>
      </c>
      <c r="E690" s="12" t="s">
        <v>16</v>
      </c>
      <c r="F690" s="12" t="s">
        <v>213</v>
      </c>
      <c r="G690" s="12" t="s">
        <v>1038</v>
      </c>
      <c r="H690" s="17" t="s">
        <v>1884</v>
      </c>
      <c r="I690" s="11" t="s">
        <v>2185</v>
      </c>
      <c r="J690" s="15">
        <v>2</v>
      </c>
      <c r="K690" s="11">
        <v>0</v>
      </c>
      <c r="L690" s="11">
        <v>0</v>
      </c>
      <c r="M690" s="11">
        <f t="shared" si="10"/>
        <v>0</v>
      </c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</row>
    <row r="691" spans="1:50" x14ac:dyDescent="0.25">
      <c r="A691" s="13"/>
      <c r="B691" s="13" t="s">
        <v>1201</v>
      </c>
      <c r="C691" s="13" t="s">
        <v>2202</v>
      </c>
      <c r="D691" s="13" t="s">
        <v>1045</v>
      </c>
      <c r="E691" s="13" t="s">
        <v>16</v>
      </c>
      <c r="F691" s="13" t="s">
        <v>213</v>
      </c>
      <c r="G691" s="13" t="s">
        <v>1177</v>
      </c>
      <c r="H691" s="13" t="s">
        <v>1178</v>
      </c>
      <c r="I691" s="11" t="s">
        <v>2185</v>
      </c>
      <c r="J691" s="15">
        <v>2</v>
      </c>
      <c r="K691" s="11">
        <v>1</v>
      </c>
      <c r="L691" s="11">
        <v>1</v>
      </c>
      <c r="M691" s="11">
        <f t="shared" si="10"/>
        <v>2</v>
      </c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</row>
    <row r="692" spans="1:50" x14ac:dyDescent="0.25">
      <c r="A692" s="7"/>
      <c r="B692" s="7" t="s">
        <v>862</v>
      </c>
      <c r="C692" s="7" t="s">
        <v>1944</v>
      </c>
      <c r="D692" s="7" t="s">
        <v>863</v>
      </c>
      <c r="E692" s="7" t="s">
        <v>2551</v>
      </c>
      <c r="F692" s="7" t="s">
        <v>92</v>
      </c>
      <c r="G692" s="7" t="s">
        <v>785</v>
      </c>
      <c r="H692" s="7" t="s">
        <v>786</v>
      </c>
      <c r="I692" s="10" t="s">
        <v>1911</v>
      </c>
      <c r="J692" s="9">
        <v>2</v>
      </c>
      <c r="K692" s="10">
        <v>1</v>
      </c>
      <c r="L692" s="10">
        <v>1</v>
      </c>
      <c r="M692" s="11">
        <f t="shared" si="10"/>
        <v>2</v>
      </c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</row>
    <row r="693" spans="1:50" x14ac:dyDescent="0.25">
      <c r="A693" s="7"/>
      <c r="B693" s="7" t="s">
        <v>1327</v>
      </c>
      <c r="C693" s="7" t="s">
        <v>1686</v>
      </c>
      <c r="D693" s="7" t="s">
        <v>1328</v>
      </c>
      <c r="E693" s="7" t="s">
        <v>4</v>
      </c>
      <c r="F693" s="7" t="s">
        <v>186</v>
      </c>
      <c r="G693" s="7" t="s">
        <v>1177</v>
      </c>
      <c r="H693" s="7" t="s">
        <v>1178</v>
      </c>
      <c r="I693" s="10" t="s">
        <v>1667</v>
      </c>
      <c r="J693" s="9">
        <v>4</v>
      </c>
      <c r="K693" s="10">
        <v>1</v>
      </c>
      <c r="L693" s="10">
        <v>1</v>
      </c>
      <c r="M693" s="11">
        <f t="shared" si="10"/>
        <v>4</v>
      </c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</row>
    <row r="694" spans="1:50" x14ac:dyDescent="0.25">
      <c r="A694" s="7"/>
      <c r="B694" s="7" t="s">
        <v>1329</v>
      </c>
      <c r="C694" s="7" t="s">
        <v>1688</v>
      </c>
      <c r="D694" s="7" t="s">
        <v>1330</v>
      </c>
      <c r="E694" s="7" t="s">
        <v>4</v>
      </c>
      <c r="F694" s="7" t="s">
        <v>186</v>
      </c>
      <c r="G694" s="7" t="s">
        <v>1177</v>
      </c>
      <c r="H694" s="7" t="s">
        <v>1178</v>
      </c>
      <c r="I694" s="10" t="s">
        <v>1667</v>
      </c>
      <c r="J694" s="9">
        <v>4</v>
      </c>
      <c r="K694" s="10">
        <v>0</v>
      </c>
      <c r="L694" s="10">
        <v>0</v>
      </c>
      <c r="M694" s="11">
        <f t="shared" si="10"/>
        <v>0</v>
      </c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</row>
    <row r="695" spans="1:50" x14ac:dyDescent="0.25">
      <c r="A695" s="7"/>
      <c r="B695" s="7" t="s">
        <v>539</v>
      </c>
      <c r="C695" s="7" t="s">
        <v>2034</v>
      </c>
      <c r="D695" s="7" t="s">
        <v>540</v>
      </c>
      <c r="E695" s="13" t="s">
        <v>26</v>
      </c>
      <c r="F695" s="13" t="s">
        <v>186</v>
      </c>
      <c r="G695" s="13" t="s">
        <v>519</v>
      </c>
      <c r="H695" s="13" t="s">
        <v>520</v>
      </c>
      <c r="I695" s="11" t="s">
        <v>2031</v>
      </c>
      <c r="J695" s="14">
        <v>2</v>
      </c>
      <c r="K695" s="14">
        <v>1</v>
      </c>
      <c r="L695" s="14">
        <v>0</v>
      </c>
      <c r="M695" s="11">
        <f t="shared" si="10"/>
        <v>2</v>
      </c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</row>
    <row r="696" spans="1:50" x14ac:dyDescent="0.25">
      <c r="A696" s="7"/>
      <c r="B696" s="7" t="s">
        <v>3038</v>
      </c>
      <c r="C696" s="7" t="s">
        <v>3039</v>
      </c>
      <c r="D696" s="7" t="s">
        <v>540</v>
      </c>
      <c r="E696" s="7" t="s">
        <v>26</v>
      </c>
      <c r="F696" s="7" t="s">
        <v>186</v>
      </c>
      <c r="G696" s="7" t="s">
        <v>519</v>
      </c>
      <c r="H696" s="7" t="s">
        <v>520</v>
      </c>
      <c r="I696" s="9" t="s">
        <v>2031</v>
      </c>
      <c r="J696" s="10">
        <v>3</v>
      </c>
      <c r="K696" s="10">
        <v>0</v>
      </c>
      <c r="L696" s="10">
        <v>0</v>
      </c>
      <c r="M696" s="11">
        <f t="shared" si="10"/>
        <v>0</v>
      </c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</row>
    <row r="697" spans="1:50" s="8" customFormat="1" x14ac:dyDescent="0.25">
      <c r="A697" s="7"/>
      <c r="B697" s="7" t="s">
        <v>416</v>
      </c>
      <c r="C697" s="7" t="s">
        <v>1870</v>
      </c>
      <c r="D697" s="7" t="s">
        <v>417</v>
      </c>
      <c r="E697" s="7" t="s">
        <v>1551</v>
      </c>
      <c r="F697" s="7" t="s">
        <v>92</v>
      </c>
      <c r="G697" s="7" t="s">
        <v>96</v>
      </c>
      <c r="H697" s="7" t="s">
        <v>97</v>
      </c>
      <c r="I697" s="10" t="s">
        <v>1803</v>
      </c>
      <c r="J697" s="9">
        <v>2</v>
      </c>
      <c r="K697" s="10">
        <v>1</v>
      </c>
      <c r="L697" s="10">
        <v>1</v>
      </c>
      <c r="M697" s="11">
        <f t="shared" si="10"/>
        <v>2</v>
      </c>
    </row>
    <row r="698" spans="1:50" s="8" customFormat="1" x14ac:dyDescent="0.25">
      <c r="A698" s="13"/>
      <c r="B698" s="13" t="s">
        <v>521</v>
      </c>
      <c r="C698" s="13" t="s">
        <v>2037</v>
      </c>
      <c r="D698" s="13" t="s">
        <v>522</v>
      </c>
      <c r="E698" s="13" t="s">
        <v>25</v>
      </c>
      <c r="F698" s="13" t="s">
        <v>92</v>
      </c>
      <c r="G698" s="13" t="s">
        <v>519</v>
      </c>
      <c r="H698" s="13" t="s">
        <v>520</v>
      </c>
      <c r="I698" s="11" t="s">
        <v>2031</v>
      </c>
      <c r="J698" s="15">
        <v>4</v>
      </c>
      <c r="K698" s="11">
        <v>1</v>
      </c>
      <c r="L698" s="11">
        <v>1</v>
      </c>
      <c r="M698" s="11">
        <f t="shared" si="10"/>
        <v>4</v>
      </c>
    </row>
    <row r="699" spans="1:50" s="8" customFormat="1" x14ac:dyDescent="0.25">
      <c r="A699" s="13"/>
      <c r="B699" s="13" t="s">
        <v>523</v>
      </c>
      <c r="C699" s="13" t="s">
        <v>2040</v>
      </c>
      <c r="D699" s="13" t="s">
        <v>524</v>
      </c>
      <c r="E699" s="13" t="s">
        <v>25</v>
      </c>
      <c r="F699" s="13" t="s">
        <v>92</v>
      </c>
      <c r="G699" s="13" t="s">
        <v>519</v>
      </c>
      <c r="H699" s="13" t="s">
        <v>520</v>
      </c>
      <c r="I699" s="11" t="s">
        <v>2031</v>
      </c>
      <c r="J699" s="15">
        <v>4</v>
      </c>
      <c r="K699" s="11">
        <v>1</v>
      </c>
      <c r="L699" s="11">
        <v>1</v>
      </c>
      <c r="M699" s="11">
        <f t="shared" si="10"/>
        <v>4</v>
      </c>
    </row>
    <row r="700" spans="1:50" s="8" customFormat="1" x14ac:dyDescent="0.25">
      <c r="A700" s="13"/>
      <c r="B700" s="13" t="s">
        <v>525</v>
      </c>
      <c r="C700" s="13" t="s">
        <v>2045</v>
      </c>
      <c r="D700" s="13" t="s">
        <v>524</v>
      </c>
      <c r="E700" s="13" t="s">
        <v>25</v>
      </c>
      <c r="F700" s="13" t="s">
        <v>92</v>
      </c>
      <c r="G700" s="13" t="s">
        <v>519</v>
      </c>
      <c r="H700" s="13" t="s">
        <v>520</v>
      </c>
      <c r="I700" s="11" t="s">
        <v>2031</v>
      </c>
      <c r="J700" s="15">
        <v>2</v>
      </c>
      <c r="K700" s="11">
        <v>1</v>
      </c>
      <c r="L700" s="11">
        <v>0</v>
      </c>
      <c r="M700" s="11">
        <f t="shared" si="10"/>
        <v>2</v>
      </c>
    </row>
    <row r="701" spans="1:50" s="8" customFormat="1" x14ac:dyDescent="0.25">
      <c r="A701" s="7"/>
      <c r="B701" s="7" t="s">
        <v>418</v>
      </c>
      <c r="C701" s="7" t="s">
        <v>1840</v>
      </c>
      <c r="D701" s="7" t="s">
        <v>419</v>
      </c>
      <c r="E701" s="7" t="s">
        <v>1551</v>
      </c>
      <c r="F701" s="7" t="s">
        <v>92</v>
      </c>
      <c r="G701" s="7" t="s">
        <v>96</v>
      </c>
      <c r="H701" s="7" t="s">
        <v>97</v>
      </c>
      <c r="I701" s="10" t="s">
        <v>1803</v>
      </c>
      <c r="J701" s="9">
        <v>3</v>
      </c>
      <c r="K701" s="10">
        <v>1</v>
      </c>
      <c r="L701" s="10">
        <v>1</v>
      </c>
      <c r="M701" s="11">
        <f t="shared" si="10"/>
        <v>3</v>
      </c>
    </row>
    <row r="702" spans="1:50" s="8" customFormat="1" x14ac:dyDescent="0.25">
      <c r="A702" s="7"/>
      <c r="B702" s="7" t="s">
        <v>420</v>
      </c>
      <c r="C702" s="7" t="s">
        <v>1872</v>
      </c>
      <c r="D702" s="7" t="s">
        <v>421</v>
      </c>
      <c r="E702" s="7" t="s">
        <v>1551</v>
      </c>
      <c r="F702" s="7" t="s">
        <v>92</v>
      </c>
      <c r="G702" s="7" t="s">
        <v>96</v>
      </c>
      <c r="H702" s="7" t="s">
        <v>97</v>
      </c>
      <c r="I702" s="10" t="s">
        <v>1803</v>
      </c>
      <c r="J702" s="9">
        <v>12</v>
      </c>
      <c r="K702" s="10">
        <v>1</v>
      </c>
      <c r="L702" s="10">
        <v>1</v>
      </c>
      <c r="M702" s="11">
        <f t="shared" si="10"/>
        <v>12</v>
      </c>
    </row>
    <row r="703" spans="1:50" s="8" customFormat="1" x14ac:dyDescent="0.25">
      <c r="A703" s="7"/>
      <c r="B703" s="7" t="s">
        <v>422</v>
      </c>
      <c r="C703" s="7" t="s">
        <v>1819</v>
      </c>
      <c r="D703" s="7" t="s">
        <v>423</v>
      </c>
      <c r="E703" s="7" t="s">
        <v>1551</v>
      </c>
      <c r="F703" s="7" t="s">
        <v>92</v>
      </c>
      <c r="G703" s="7" t="s">
        <v>96</v>
      </c>
      <c r="H703" s="7" t="s">
        <v>97</v>
      </c>
      <c r="I703" s="10" t="s">
        <v>1803</v>
      </c>
      <c r="J703" s="9">
        <v>2</v>
      </c>
      <c r="K703" s="10">
        <v>1</v>
      </c>
      <c r="L703" s="10">
        <v>1</v>
      </c>
      <c r="M703" s="11">
        <f t="shared" si="10"/>
        <v>2</v>
      </c>
    </row>
    <row r="704" spans="1:50" s="8" customFormat="1" x14ac:dyDescent="0.25">
      <c r="A704" s="13"/>
      <c r="B704" s="13" t="s">
        <v>230</v>
      </c>
      <c r="C704" s="13" t="s">
        <v>1834</v>
      </c>
      <c r="D704" s="13" t="s">
        <v>231</v>
      </c>
      <c r="E704" s="13" t="s">
        <v>30</v>
      </c>
      <c r="F704" s="13" t="s">
        <v>92</v>
      </c>
      <c r="G704" s="13" t="s">
        <v>96</v>
      </c>
      <c r="H704" s="13" t="s">
        <v>97</v>
      </c>
      <c r="I704" s="11" t="s">
        <v>1803</v>
      </c>
      <c r="J704" s="15">
        <v>2</v>
      </c>
      <c r="K704" s="11">
        <v>1</v>
      </c>
      <c r="L704" s="11">
        <v>1</v>
      </c>
      <c r="M704" s="11">
        <f t="shared" si="10"/>
        <v>2</v>
      </c>
    </row>
    <row r="705" spans="1:13 16371:16384" x14ac:dyDescent="0.25">
      <c r="A705" s="7"/>
      <c r="B705" s="7" t="s">
        <v>425</v>
      </c>
      <c r="C705" s="7" t="s">
        <v>1888</v>
      </c>
      <c r="D705" s="7" t="s">
        <v>424</v>
      </c>
      <c r="E705" s="7" t="s">
        <v>1551</v>
      </c>
      <c r="F705" s="7" t="s">
        <v>92</v>
      </c>
      <c r="G705" s="7" t="s">
        <v>96</v>
      </c>
      <c r="H705" s="7" t="s">
        <v>97</v>
      </c>
      <c r="I705" s="10" t="s">
        <v>1803</v>
      </c>
      <c r="J705" s="9">
        <v>2</v>
      </c>
      <c r="K705" s="10">
        <v>1</v>
      </c>
      <c r="L705" s="10">
        <v>1</v>
      </c>
      <c r="M705" s="11">
        <f t="shared" si="10"/>
        <v>2</v>
      </c>
    </row>
    <row r="706" spans="1:13 16371:16384" x14ac:dyDescent="0.25">
      <c r="A706" s="7"/>
      <c r="B706" s="7" t="s">
        <v>833</v>
      </c>
      <c r="C706" s="7" t="s">
        <v>2288</v>
      </c>
      <c r="D706" s="7" t="s">
        <v>834</v>
      </c>
      <c r="E706" s="7" t="s">
        <v>2622</v>
      </c>
      <c r="F706" s="7" t="s">
        <v>92</v>
      </c>
      <c r="G706" s="7" t="s">
        <v>785</v>
      </c>
      <c r="H706" s="7" t="s">
        <v>786</v>
      </c>
      <c r="I706" s="10" t="s">
        <v>2342</v>
      </c>
      <c r="J706" s="9">
        <v>2</v>
      </c>
      <c r="K706" s="10">
        <v>1</v>
      </c>
      <c r="L706" s="10">
        <v>1</v>
      </c>
      <c r="M706" s="11">
        <f t="shared" ref="M706:M769" si="11">J706*K706</f>
        <v>2</v>
      </c>
    </row>
    <row r="707" spans="1:13 16371:16384" x14ac:dyDescent="0.25">
      <c r="A707" s="13"/>
      <c r="B707" s="13" t="s">
        <v>2888</v>
      </c>
      <c r="C707" s="13" t="s">
        <v>2889</v>
      </c>
      <c r="D707" s="13" t="s">
        <v>2890</v>
      </c>
      <c r="E707" s="13" t="s">
        <v>39</v>
      </c>
      <c r="F707" s="13" t="s">
        <v>92</v>
      </c>
      <c r="G707" s="13" t="s">
        <v>1177</v>
      </c>
      <c r="H707" s="13" t="s">
        <v>1178</v>
      </c>
      <c r="I707" s="15" t="s">
        <v>2047</v>
      </c>
      <c r="J707" s="10">
        <v>6</v>
      </c>
      <c r="K707" s="10">
        <v>1</v>
      </c>
      <c r="L707" s="10">
        <v>1</v>
      </c>
      <c r="M707" s="11">
        <f t="shared" si="11"/>
        <v>6</v>
      </c>
    </row>
    <row r="708" spans="1:13 16371:16384" x14ac:dyDescent="0.25">
      <c r="A708" s="13"/>
      <c r="B708" s="13" t="s">
        <v>1098</v>
      </c>
      <c r="C708" s="13" t="s">
        <v>2064</v>
      </c>
      <c r="D708" s="13" t="s">
        <v>1099</v>
      </c>
      <c r="E708" s="13" t="s">
        <v>39</v>
      </c>
      <c r="F708" s="13" t="s">
        <v>92</v>
      </c>
      <c r="G708" s="13" t="s">
        <v>1038</v>
      </c>
      <c r="H708" s="13" t="s">
        <v>1884</v>
      </c>
      <c r="I708" s="11" t="s">
        <v>2047</v>
      </c>
      <c r="J708" s="9">
        <v>2</v>
      </c>
      <c r="K708" s="10">
        <v>1</v>
      </c>
      <c r="L708" s="10">
        <v>1</v>
      </c>
      <c r="M708" s="11">
        <f t="shared" si="11"/>
        <v>2</v>
      </c>
    </row>
    <row r="709" spans="1:13 16371:16384" x14ac:dyDescent="0.25">
      <c r="A709" s="13"/>
      <c r="B709" s="13" t="s">
        <v>2891</v>
      </c>
      <c r="C709" s="13" t="s">
        <v>2892</v>
      </c>
      <c r="D709" s="13" t="s">
        <v>2893</v>
      </c>
      <c r="E709" s="13" t="s">
        <v>39</v>
      </c>
      <c r="F709" s="13" t="s">
        <v>92</v>
      </c>
      <c r="G709" s="13" t="s">
        <v>1177</v>
      </c>
      <c r="H709" s="13" t="s">
        <v>1178</v>
      </c>
      <c r="I709" s="15" t="s">
        <v>2047</v>
      </c>
      <c r="J709" s="11">
        <v>3</v>
      </c>
      <c r="K709" s="11">
        <v>0</v>
      </c>
      <c r="L709" s="11">
        <v>0</v>
      </c>
      <c r="M709" s="11">
        <f t="shared" si="11"/>
        <v>0</v>
      </c>
    </row>
    <row r="710" spans="1:13 16371:16384" x14ac:dyDescent="0.25">
      <c r="A710" s="13"/>
      <c r="B710" s="13" t="s">
        <v>1373</v>
      </c>
      <c r="C710" s="13" t="s">
        <v>2066</v>
      </c>
      <c r="D710" s="13" t="s">
        <v>1374</v>
      </c>
      <c r="E710" s="13" t="s">
        <v>39</v>
      </c>
      <c r="F710" s="13" t="s">
        <v>92</v>
      </c>
      <c r="G710" s="13" t="s">
        <v>1177</v>
      </c>
      <c r="H710" s="13" t="s">
        <v>1178</v>
      </c>
      <c r="I710" s="11" t="s">
        <v>2047</v>
      </c>
      <c r="J710" s="9">
        <v>8</v>
      </c>
      <c r="K710" s="10">
        <v>1</v>
      </c>
      <c r="L710" s="10">
        <v>1</v>
      </c>
      <c r="M710" s="11">
        <f t="shared" si="11"/>
        <v>8</v>
      </c>
    </row>
    <row r="711" spans="1:13 16371:16384" x14ac:dyDescent="0.25">
      <c r="A711" s="13"/>
      <c r="B711" s="13" t="s">
        <v>1100</v>
      </c>
      <c r="C711" s="13" t="s">
        <v>2059</v>
      </c>
      <c r="D711" s="13" t="s">
        <v>1101</v>
      </c>
      <c r="E711" s="13" t="s">
        <v>39</v>
      </c>
      <c r="F711" s="13" t="s">
        <v>92</v>
      </c>
      <c r="G711" s="13" t="s">
        <v>1038</v>
      </c>
      <c r="H711" s="13" t="s">
        <v>1884</v>
      </c>
      <c r="I711" s="11" t="s">
        <v>2047</v>
      </c>
      <c r="J711" s="15">
        <v>2</v>
      </c>
      <c r="K711" s="11">
        <v>0</v>
      </c>
      <c r="L711" s="11">
        <v>0</v>
      </c>
      <c r="M711" s="11">
        <f t="shared" si="11"/>
        <v>0</v>
      </c>
    </row>
    <row r="712" spans="1:13 16371:16384" x14ac:dyDescent="0.25">
      <c r="A712" s="13"/>
      <c r="B712" s="13" t="s">
        <v>2787</v>
      </c>
      <c r="C712" s="13" t="s">
        <v>2059</v>
      </c>
      <c r="D712" s="13" t="s">
        <v>1101</v>
      </c>
      <c r="E712" s="13" t="s">
        <v>39</v>
      </c>
      <c r="F712" s="13" t="s">
        <v>92</v>
      </c>
      <c r="G712" s="13" t="s">
        <v>1177</v>
      </c>
      <c r="H712" s="13" t="s">
        <v>1178</v>
      </c>
      <c r="I712" s="11" t="s">
        <v>2047</v>
      </c>
      <c r="J712" s="14">
        <v>2</v>
      </c>
      <c r="K712" s="14">
        <v>0</v>
      </c>
      <c r="L712" s="14">
        <v>0</v>
      </c>
      <c r="M712" s="11">
        <f t="shared" si="11"/>
        <v>0</v>
      </c>
    </row>
    <row r="713" spans="1:13 16371:16384" x14ac:dyDescent="0.25">
      <c r="A713" s="7"/>
      <c r="B713" s="7" t="s">
        <v>696</v>
      </c>
      <c r="C713" s="7" t="s">
        <v>696</v>
      </c>
      <c r="D713" s="7" t="s">
        <v>697</v>
      </c>
      <c r="E713" s="7" t="s">
        <v>51</v>
      </c>
      <c r="F713" s="7" t="s">
        <v>213</v>
      </c>
      <c r="G713" s="7" t="s">
        <v>571</v>
      </c>
      <c r="H713" s="7" t="s">
        <v>44</v>
      </c>
      <c r="I713" s="10" t="s">
        <v>571</v>
      </c>
      <c r="J713" s="9">
        <v>3</v>
      </c>
      <c r="K713" s="10">
        <v>1</v>
      </c>
      <c r="L713" s="10">
        <v>1</v>
      </c>
      <c r="M713" s="11">
        <f t="shared" si="11"/>
        <v>3</v>
      </c>
    </row>
    <row r="714" spans="1:13 16371:16384" x14ac:dyDescent="0.25">
      <c r="A714" s="13"/>
      <c r="B714" s="13" t="s">
        <v>1481</v>
      </c>
      <c r="C714" s="13" t="s">
        <v>2199</v>
      </c>
      <c r="D714" s="13" t="s">
        <v>1482</v>
      </c>
      <c r="E714" s="13" t="s">
        <v>14</v>
      </c>
      <c r="F714" s="13" t="s">
        <v>92</v>
      </c>
      <c r="G714" s="13" t="s">
        <v>1177</v>
      </c>
      <c r="H714" s="13" t="s">
        <v>1178</v>
      </c>
      <c r="I714" s="11" t="s">
        <v>2185</v>
      </c>
      <c r="J714" s="15">
        <v>2</v>
      </c>
      <c r="K714" s="11">
        <v>1</v>
      </c>
      <c r="L714" s="11">
        <v>1</v>
      </c>
      <c r="M714" s="11">
        <f t="shared" si="11"/>
        <v>2</v>
      </c>
    </row>
    <row r="715" spans="1:13 16371:16384" x14ac:dyDescent="0.25">
      <c r="A715" s="7"/>
      <c r="B715" s="7" t="s">
        <v>434</v>
      </c>
      <c r="C715" s="7" t="s">
        <v>2243</v>
      </c>
      <c r="D715" s="7" t="s">
        <v>435</v>
      </c>
      <c r="E715" s="7" t="s">
        <v>67</v>
      </c>
      <c r="F715" s="7" t="s">
        <v>92</v>
      </c>
      <c r="G715" s="7" t="s">
        <v>96</v>
      </c>
      <c r="H715" s="7" t="s">
        <v>97</v>
      </c>
      <c r="I715" s="10" t="s">
        <v>2234</v>
      </c>
      <c r="J715" s="9">
        <v>2</v>
      </c>
      <c r="K715" s="10">
        <v>1</v>
      </c>
      <c r="L715" s="10">
        <v>1</v>
      </c>
      <c r="M715" s="11">
        <f t="shared" si="11"/>
        <v>2</v>
      </c>
    </row>
    <row r="716" spans="1:13 16371:16384" x14ac:dyDescent="0.25">
      <c r="A716" s="7"/>
      <c r="B716" s="7" t="s">
        <v>1076</v>
      </c>
      <c r="C716" s="7" t="s">
        <v>1824</v>
      </c>
      <c r="D716" s="7" t="s">
        <v>1077</v>
      </c>
      <c r="E716" s="7" t="s">
        <v>33</v>
      </c>
      <c r="F716" s="7" t="s">
        <v>92</v>
      </c>
      <c r="G716" s="7" t="s">
        <v>1038</v>
      </c>
      <c r="H716" s="7" t="s">
        <v>1884</v>
      </c>
      <c r="I716" s="10" t="s">
        <v>1803</v>
      </c>
      <c r="J716" s="9">
        <v>2</v>
      </c>
      <c r="K716" s="10">
        <v>1</v>
      </c>
      <c r="L716" s="10">
        <v>1</v>
      </c>
      <c r="M716" s="11">
        <f t="shared" si="11"/>
        <v>2</v>
      </c>
    </row>
    <row r="717" spans="1:13 16371:16384" x14ac:dyDescent="0.25">
      <c r="A717" s="7"/>
      <c r="B717" s="7" t="s">
        <v>743</v>
      </c>
      <c r="C717" s="7" t="s">
        <v>743</v>
      </c>
      <c r="D717" s="7" t="s">
        <v>744</v>
      </c>
      <c r="E717" s="7" t="s">
        <v>745</v>
      </c>
      <c r="F717" s="7" t="s">
        <v>213</v>
      </c>
      <c r="G717" s="7" t="s">
        <v>571</v>
      </c>
      <c r="H717" s="7" t="s">
        <v>44</v>
      </c>
      <c r="I717" s="10" t="s">
        <v>571</v>
      </c>
      <c r="J717" s="9">
        <v>6</v>
      </c>
      <c r="K717" s="10">
        <v>1</v>
      </c>
      <c r="L717" s="10">
        <v>1</v>
      </c>
      <c r="M717" s="11">
        <f t="shared" si="11"/>
        <v>6</v>
      </c>
    </row>
    <row r="718" spans="1:13 16371:16384" x14ac:dyDescent="0.25">
      <c r="A718" s="7"/>
      <c r="B718" s="7" t="s">
        <v>746</v>
      </c>
      <c r="C718" s="7" t="s">
        <v>746</v>
      </c>
      <c r="D718" s="7" t="s">
        <v>747</v>
      </c>
      <c r="E718" s="7" t="s">
        <v>745</v>
      </c>
      <c r="F718" s="7" t="s">
        <v>213</v>
      </c>
      <c r="G718" s="7" t="s">
        <v>571</v>
      </c>
      <c r="H718" s="7" t="s">
        <v>44</v>
      </c>
      <c r="I718" s="10" t="s">
        <v>571</v>
      </c>
      <c r="J718" s="9">
        <v>4</v>
      </c>
      <c r="K718" s="10">
        <v>1</v>
      </c>
      <c r="L718" s="10">
        <v>1</v>
      </c>
      <c r="M718" s="11">
        <f t="shared" si="11"/>
        <v>4</v>
      </c>
    </row>
    <row r="719" spans="1:13 16371:16384" x14ac:dyDescent="0.25">
      <c r="A719" s="7"/>
      <c r="B719" s="7" t="s">
        <v>748</v>
      </c>
      <c r="C719" s="7" t="s">
        <v>748</v>
      </c>
      <c r="D719" s="7" t="s">
        <v>749</v>
      </c>
      <c r="E719" s="7" t="s">
        <v>745</v>
      </c>
      <c r="F719" s="7" t="s">
        <v>213</v>
      </c>
      <c r="G719" s="7" t="s">
        <v>571</v>
      </c>
      <c r="H719" s="7" t="s">
        <v>44</v>
      </c>
      <c r="I719" s="10" t="s">
        <v>571</v>
      </c>
      <c r="J719" s="9">
        <v>5</v>
      </c>
      <c r="K719" s="10">
        <v>1</v>
      </c>
      <c r="L719" s="10">
        <v>1</v>
      </c>
      <c r="M719" s="11">
        <f t="shared" si="11"/>
        <v>5</v>
      </c>
    </row>
    <row r="720" spans="1:13 16371:16384" s="23" customFormat="1" ht="15" customHeight="1" x14ac:dyDescent="0.25">
      <c r="A720" s="13"/>
      <c r="B720" s="7" t="s">
        <v>1196</v>
      </c>
      <c r="C720" s="13" t="s">
        <v>2206</v>
      </c>
      <c r="D720" s="13" t="s">
        <v>1197</v>
      </c>
      <c r="E720" s="13" t="s">
        <v>2619</v>
      </c>
      <c r="F720" s="13" t="s">
        <v>92</v>
      </c>
      <c r="G720" s="13" t="s">
        <v>1177</v>
      </c>
      <c r="H720" s="13" t="s">
        <v>1178</v>
      </c>
      <c r="I720" s="11" t="s">
        <v>2185</v>
      </c>
      <c r="J720" s="15">
        <v>2</v>
      </c>
      <c r="K720" s="11">
        <v>0</v>
      </c>
      <c r="L720" s="11">
        <v>0</v>
      </c>
      <c r="M720" s="11">
        <f t="shared" si="11"/>
        <v>0</v>
      </c>
      <c r="XEQ720" s="12"/>
      <c r="XER720" s="12"/>
      <c r="XES720" s="12"/>
      <c r="XET720" s="12"/>
      <c r="XEU720" s="12"/>
      <c r="XEV720" s="12"/>
      <c r="XEW720" s="12"/>
      <c r="XEX720" s="12"/>
      <c r="XEY720" s="12"/>
      <c r="XEZ720" s="12"/>
      <c r="XFA720" s="12"/>
      <c r="XFB720" s="12"/>
      <c r="XFC720" s="12"/>
      <c r="XFD720" s="12"/>
    </row>
    <row r="721" spans="1:14" x14ac:dyDescent="0.25">
      <c r="A721" s="13"/>
      <c r="B721" s="13" t="s">
        <v>723</v>
      </c>
      <c r="C721" s="13" t="s">
        <v>723</v>
      </c>
      <c r="D721" s="13" t="s">
        <v>724</v>
      </c>
      <c r="E721" s="13" t="s">
        <v>52</v>
      </c>
      <c r="F721" s="13" t="s">
        <v>213</v>
      </c>
      <c r="G721" s="13" t="s">
        <v>571</v>
      </c>
      <c r="H721" s="13" t="s">
        <v>44</v>
      </c>
      <c r="I721" s="11" t="s">
        <v>1911</v>
      </c>
      <c r="J721" s="15">
        <v>5</v>
      </c>
      <c r="K721" s="11">
        <v>0</v>
      </c>
      <c r="L721" s="11">
        <v>0</v>
      </c>
      <c r="M721" s="11">
        <f t="shared" si="11"/>
        <v>0</v>
      </c>
    </row>
    <row r="722" spans="1:14" x14ac:dyDescent="0.25">
      <c r="A722" s="7"/>
      <c r="B722" s="7" t="s">
        <v>725</v>
      </c>
      <c r="C722" s="7" t="s">
        <v>725</v>
      </c>
      <c r="D722" s="7" t="s">
        <v>726</v>
      </c>
      <c r="E722" s="7" t="s">
        <v>52</v>
      </c>
      <c r="F722" s="7" t="s">
        <v>213</v>
      </c>
      <c r="G722" s="7" t="s">
        <v>571</v>
      </c>
      <c r="H722" s="7" t="s">
        <v>44</v>
      </c>
      <c r="I722" s="10" t="s">
        <v>1911</v>
      </c>
      <c r="J722" s="9">
        <v>4</v>
      </c>
      <c r="K722" s="10">
        <v>0</v>
      </c>
      <c r="L722" s="10">
        <v>0</v>
      </c>
      <c r="M722" s="11">
        <f t="shared" si="11"/>
        <v>0</v>
      </c>
    </row>
    <row r="723" spans="1:14" x14ac:dyDescent="0.25">
      <c r="A723" s="7"/>
      <c r="B723" s="7" t="s">
        <v>2536</v>
      </c>
      <c r="C723" s="7" t="s">
        <v>2537</v>
      </c>
      <c r="D723" s="7" t="s">
        <v>2538</v>
      </c>
      <c r="E723" s="7" t="s">
        <v>46</v>
      </c>
      <c r="F723" s="7" t="s">
        <v>92</v>
      </c>
      <c r="G723" s="7" t="s">
        <v>785</v>
      </c>
      <c r="H723" s="7" t="s">
        <v>786</v>
      </c>
      <c r="I723" s="10" t="s">
        <v>1911</v>
      </c>
      <c r="J723" s="16">
        <v>6</v>
      </c>
      <c r="K723" s="16">
        <v>0</v>
      </c>
      <c r="L723" s="16">
        <v>0</v>
      </c>
      <c r="M723" s="11">
        <f t="shared" si="11"/>
        <v>0</v>
      </c>
    </row>
    <row r="724" spans="1:14" x14ac:dyDescent="0.25">
      <c r="A724" s="7"/>
      <c r="B724" s="7" t="s">
        <v>2539</v>
      </c>
      <c r="C724" s="7" t="s">
        <v>2537</v>
      </c>
      <c r="D724" s="7" t="s">
        <v>2538</v>
      </c>
      <c r="E724" s="7" t="s">
        <v>46</v>
      </c>
      <c r="F724" s="7" t="s">
        <v>92</v>
      </c>
      <c r="G724" s="7" t="s">
        <v>571</v>
      </c>
      <c r="H724" s="7" t="s">
        <v>44</v>
      </c>
      <c r="I724" s="10" t="s">
        <v>1911</v>
      </c>
      <c r="J724" s="16">
        <v>6</v>
      </c>
      <c r="K724" s="16">
        <v>0</v>
      </c>
      <c r="L724" s="16">
        <v>0</v>
      </c>
      <c r="M724" s="11">
        <f t="shared" si="11"/>
        <v>0</v>
      </c>
    </row>
    <row r="725" spans="1:14" x14ac:dyDescent="0.25">
      <c r="A725" s="7"/>
      <c r="B725" s="7" t="s">
        <v>2540</v>
      </c>
      <c r="C725" s="7" t="s">
        <v>2537</v>
      </c>
      <c r="D725" s="7" t="s">
        <v>2538</v>
      </c>
      <c r="E725" s="20" t="s">
        <v>46</v>
      </c>
      <c r="F725" s="7" t="s">
        <v>92</v>
      </c>
      <c r="G725" s="20" t="s">
        <v>1038</v>
      </c>
      <c r="H725" s="7" t="s">
        <v>1884</v>
      </c>
      <c r="I725" s="10" t="s">
        <v>1911</v>
      </c>
      <c r="J725" s="16">
        <v>6</v>
      </c>
      <c r="K725" s="16">
        <v>0</v>
      </c>
      <c r="L725" s="16">
        <v>0</v>
      </c>
      <c r="M725" s="11">
        <f t="shared" si="11"/>
        <v>0</v>
      </c>
    </row>
    <row r="726" spans="1:14" x14ac:dyDescent="0.25">
      <c r="A726" s="13"/>
      <c r="B726" s="13" t="s">
        <v>707</v>
      </c>
      <c r="C726" s="13" t="s">
        <v>707</v>
      </c>
      <c r="D726" s="13" t="s">
        <v>708</v>
      </c>
      <c r="E726" s="13" t="s">
        <v>13</v>
      </c>
      <c r="F726" s="13" t="s">
        <v>92</v>
      </c>
      <c r="G726" s="13" t="s">
        <v>571</v>
      </c>
      <c r="H726" s="13" t="s">
        <v>44</v>
      </c>
      <c r="I726" s="11" t="s">
        <v>2342</v>
      </c>
      <c r="J726" s="15">
        <v>3</v>
      </c>
      <c r="K726" s="11">
        <v>0</v>
      </c>
      <c r="L726" s="11">
        <v>0</v>
      </c>
      <c r="M726" s="11">
        <f t="shared" si="11"/>
        <v>0</v>
      </c>
    </row>
    <row r="727" spans="1:14" x14ac:dyDescent="0.25">
      <c r="A727" s="13"/>
      <c r="B727" s="13" t="s">
        <v>709</v>
      </c>
      <c r="C727" s="13" t="s">
        <v>709</v>
      </c>
      <c r="D727" s="13" t="s">
        <v>710</v>
      </c>
      <c r="E727" s="13" t="s">
        <v>13</v>
      </c>
      <c r="F727" s="13" t="s">
        <v>92</v>
      </c>
      <c r="G727" s="13" t="s">
        <v>571</v>
      </c>
      <c r="H727" s="13" t="s">
        <v>44</v>
      </c>
      <c r="I727" s="11" t="s">
        <v>2342</v>
      </c>
      <c r="J727" s="15">
        <v>3</v>
      </c>
      <c r="K727" s="11">
        <v>0</v>
      </c>
      <c r="L727" s="11">
        <v>0</v>
      </c>
      <c r="M727" s="11">
        <f t="shared" si="11"/>
        <v>0</v>
      </c>
    </row>
    <row r="728" spans="1:14" x14ac:dyDescent="0.25">
      <c r="A728" s="13"/>
      <c r="B728" s="13" t="s">
        <v>711</v>
      </c>
      <c r="C728" s="13" t="s">
        <v>1899</v>
      </c>
      <c r="D728" s="13" t="s">
        <v>712</v>
      </c>
      <c r="E728" s="13" t="s">
        <v>13</v>
      </c>
      <c r="F728" s="13" t="s">
        <v>92</v>
      </c>
      <c r="G728" s="13" t="s">
        <v>571</v>
      </c>
      <c r="H728" s="13" t="s">
        <v>44</v>
      </c>
      <c r="I728" s="11" t="s">
        <v>2342</v>
      </c>
      <c r="J728" s="15">
        <v>1</v>
      </c>
      <c r="K728" s="11">
        <v>0</v>
      </c>
      <c r="L728" s="11">
        <v>0</v>
      </c>
      <c r="M728" s="11">
        <f t="shared" si="11"/>
        <v>0</v>
      </c>
    </row>
    <row r="729" spans="1:14" x14ac:dyDescent="0.25">
      <c r="A729" s="13"/>
      <c r="B729" s="13" t="s">
        <v>949</v>
      </c>
      <c r="C729" s="13" t="s">
        <v>1899</v>
      </c>
      <c r="D729" s="13" t="s">
        <v>712</v>
      </c>
      <c r="E729" s="13" t="s">
        <v>13</v>
      </c>
      <c r="F729" s="13" t="s">
        <v>92</v>
      </c>
      <c r="G729" s="13" t="s">
        <v>785</v>
      </c>
      <c r="H729" s="13" t="s">
        <v>786</v>
      </c>
      <c r="I729" s="11" t="s">
        <v>2342</v>
      </c>
      <c r="J729" s="15">
        <v>1</v>
      </c>
      <c r="K729" s="11">
        <v>1</v>
      </c>
      <c r="L729" s="11">
        <v>1</v>
      </c>
      <c r="M729" s="11">
        <f t="shared" si="11"/>
        <v>1</v>
      </c>
      <c r="N729" s="8"/>
    </row>
    <row r="730" spans="1:14" x14ac:dyDescent="0.25">
      <c r="A730" s="13"/>
      <c r="B730" s="13" t="s">
        <v>950</v>
      </c>
      <c r="C730" s="13" t="s">
        <v>1902</v>
      </c>
      <c r="D730" s="13" t="s">
        <v>951</v>
      </c>
      <c r="E730" s="13" t="s">
        <v>13</v>
      </c>
      <c r="F730" s="13" t="s">
        <v>92</v>
      </c>
      <c r="G730" s="13" t="s">
        <v>785</v>
      </c>
      <c r="H730" s="13" t="s">
        <v>786</v>
      </c>
      <c r="I730" s="11" t="s">
        <v>2342</v>
      </c>
      <c r="J730" s="15">
        <v>5</v>
      </c>
      <c r="K730" s="11">
        <v>1</v>
      </c>
      <c r="L730" s="11">
        <v>1</v>
      </c>
      <c r="M730" s="11">
        <f t="shared" si="11"/>
        <v>5</v>
      </c>
      <c r="N730" s="8"/>
    </row>
    <row r="731" spans="1:14" x14ac:dyDescent="0.25">
      <c r="A731" s="7"/>
      <c r="B731" s="7" t="s">
        <v>835</v>
      </c>
      <c r="C731" s="7" t="s">
        <v>2281</v>
      </c>
      <c r="D731" s="7" t="s">
        <v>836</v>
      </c>
      <c r="E731" s="7" t="s">
        <v>2622</v>
      </c>
      <c r="F731" s="7" t="s">
        <v>92</v>
      </c>
      <c r="G731" s="7" t="s">
        <v>785</v>
      </c>
      <c r="H731" s="7" t="s">
        <v>786</v>
      </c>
      <c r="I731" s="10" t="s">
        <v>2342</v>
      </c>
      <c r="J731" s="9">
        <v>2</v>
      </c>
      <c r="K731" s="10">
        <v>1</v>
      </c>
      <c r="L731" s="10">
        <v>1</v>
      </c>
      <c r="M731" s="11">
        <f t="shared" si="11"/>
        <v>2</v>
      </c>
      <c r="N731" s="8"/>
    </row>
    <row r="732" spans="1:14" x14ac:dyDescent="0.25">
      <c r="A732" s="7"/>
      <c r="B732" s="7" t="s">
        <v>937</v>
      </c>
      <c r="C732" s="7" t="s">
        <v>2294</v>
      </c>
      <c r="D732" s="7" t="s">
        <v>938</v>
      </c>
      <c r="E732" s="7" t="s">
        <v>2622</v>
      </c>
      <c r="F732" s="7" t="s">
        <v>92</v>
      </c>
      <c r="G732" s="7" t="s">
        <v>785</v>
      </c>
      <c r="H732" s="7" t="s">
        <v>786</v>
      </c>
      <c r="I732" s="10" t="s">
        <v>2342</v>
      </c>
      <c r="J732" s="9">
        <v>6</v>
      </c>
      <c r="K732" s="10">
        <v>1</v>
      </c>
      <c r="L732" s="10">
        <v>1</v>
      </c>
      <c r="M732" s="11">
        <f t="shared" si="11"/>
        <v>6</v>
      </c>
      <c r="N732" s="8"/>
    </row>
    <row r="733" spans="1:14" x14ac:dyDescent="0.25">
      <c r="A733" s="13"/>
      <c r="B733" s="13" t="s">
        <v>952</v>
      </c>
      <c r="C733" s="13" t="s">
        <v>1908</v>
      </c>
      <c r="D733" s="13" t="s">
        <v>953</v>
      </c>
      <c r="E733" s="13" t="s">
        <v>13</v>
      </c>
      <c r="F733" s="13" t="s">
        <v>92</v>
      </c>
      <c r="G733" s="13" t="s">
        <v>785</v>
      </c>
      <c r="H733" s="13" t="s">
        <v>786</v>
      </c>
      <c r="I733" s="11" t="s">
        <v>2342</v>
      </c>
      <c r="J733" s="15">
        <v>2</v>
      </c>
      <c r="K733" s="11">
        <v>1</v>
      </c>
      <c r="L733" s="11">
        <v>1</v>
      </c>
      <c r="M733" s="11">
        <f t="shared" si="11"/>
        <v>2</v>
      </c>
      <c r="N733" s="8"/>
    </row>
    <row r="734" spans="1:14" x14ac:dyDescent="0.25">
      <c r="A734" s="7"/>
      <c r="B734" s="7" t="s">
        <v>822</v>
      </c>
      <c r="C734" s="7" t="s">
        <v>2621</v>
      </c>
      <c r="D734" s="7" t="s">
        <v>823</v>
      </c>
      <c r="E734" s="7" t="s">
        <v>2622</v>
      </c>
      <c r="F734" s="7" t="s">
        <v>92</v>
      </c>
      <c r="G734" s="7" t="s">
        <v>785</v>
      </c>
      <c r="H734" s="7" t="s">
        <v>786</v>
      </c>
      <c r="I734" s="10" t="s">
        <v>2342</v>
      </c>
      <c r="J734" s="9">
        <v>0</v>
      </c>
      <c r="K734" s="10">
        <v>0</v>
      </c>
      <c r="L734" s="10">
        <v>0</v>
      </c>
      <c r="M734" s="11">
        <f t="shared" si="11"/>
        <v>0</v>
      </c>
      <c r="N734" s="8"/>
    </row>
    <row r="735" spans="1:14" x14ac:dyDescent="0.25">
      <c r="A735" s="7"/>
      <c r="B735" s="7" t="s">
        <v>837</v>
      </c>
      <c r="C735" s="7" t="s">
        <v>2291</v>
      </c>
      <c r="D735" s="7" t="s">
        <v>838</v>
      </c>
      <c r="E735" s="7" t="s">
        <v>2622</v>
      </c>
      <c r="F735" s="7" t="s">
        <v>92</v>
      </c>
      <c r="G735" s="7" t="s">
        <v>785</v>
      </c>
      <c r="H735" s="7" t="s">
        <v>786</v>
      </c>
      <c r="I735" s="10" t="s">
        <v>2342</v>
      </c>
      <c r="J735" s="9">
        <v>3</v>
      </c>
      <c r="K735" s="10">
        <v>0</v>
      </c>
      <c r="L735" s="10">
        <v>0</v>
      </c>
      <c r="M735" s="11">
        <f t="shared" si="11"/>
        <v>0</v>
      </c>
      <c r="N735" s="8"/>
    </row>
    <row r="736" spans="1:14" x14ac:dyDescent="0.25">
      <c r="A736" s="13"/>
      <c r="B736" s="13" t="s">
        <v>325</v>
      </c>
      <c r="C736" s="13" t="s">
        <v>1776</v>
      </c>
      <c r="D736" s="13" t="s">
        <v>326</v>
      </c>
      <c r="E736" s="13" t="s">
        <v>2432</v>
      </c>
      <c r="F736" s="13" t="s">
        <v>92</v>
      </c>
      <c r="G736" s="13" t="s">
        <v>96</v>
      </c>
      <c r="H736" s="13" t="s">
        <v>97</v>
      </c>
      <c r="I736" s="11" t="s">
        <v>1756</v>
      </c>
      <c r="J736" s="15">
        <v>6</v>
      </c>
      <c r="K736" s="11">
        <v>1</v>
      </c>
      <c r="L736" s="11">
        <v>1</v>
      </c>
      <c r="M736" s="11">
        <f t="shared" si="11"/>
        <v>6</v>
      </c>
      <c r="N736" s="8"/>
    </row>
    <row r="737" spans="1:14" x14ac:dyDescent="0.25">
      <c r="A737" s="13"/>
      <c r="B737" s="17" t="s">
        <v>2440</v>
      </c>
      <c r="C737" s="12" t="s">
        <v>2441</v>
      </c>
      <c r="D737" s="17" t="s">
        <v>328</v>
      </c>
      <c r="E737" s="17" t="s">
        <v>2432</v>
      </c>
      <c r="F737" s="13" t="s">
        <v>92</v>
      </c>
      <c r="G737" s="17" t="s">
        <v>96</v>
      </c>
      <c r="H737" s="17" t="s">
        <v>97</v>
      </c>
      <c r="I737" s="11" t="s">
        <v>1756</v>
      </c>
      <c r="J737" s="18">
        <v>3</v>
      </c>
      <c r="K737" s="14">
        <v>0</v>
      </c>
      <c r="L737" s="14">
        <v>0</v>
      </c>
      <c r="M737" s="11">
        <f t="shared" si="11"/>
        <v>0</v>
      </c>
      <c r="N737" s="8"/>
    </row>
    <row r="738" spans="1:14" x14ac:dyDescent="0.25">
      <c r="A738" s="13"/>
      <c r="B738" s="13" t="s">
        <v>327</v>
      </c>
      <c r="C738" s="13" t="s">
        <v>1786</v>
      </c>
      <c r="D738" s="13" t="s">
        <v>328</v>
      </c>
      <c r="E738" s="13" t="s">
        <v>2432</v>
      </c>
      <c r="F738" s="13" t="s">
        <v>92</v>
      </c>
      <c r="G738" s="13" t="s">
        <v>96</v>
      </c>
      <c r="H738" s="13" t="s">
        <v>97</v>
      </c>
      <c r="I738" s="11" t="s">
        <v>1756</v>
      </c>
      <c r="J738" s="15">
        <v>3</v>
      </c>
      <c r="K738" s="11">
        <v>1</v>
      </c>
      <c r="L738" s="11">
        <v>1</v>
      </c>
      <c r="M738" s="11">
        <f t="shared" si="11"/>
        <v>3</v>
      </c>
      <c r="N738" s="8"/>
    </row>
    <row r="739" spans="1:14" x14ac:dyDescent="0.25">
      <c r="A739" s="13"/>
      <c r="B739" s="13" t="s">
        <v>954</v>
      </c>
      <c r="C739" s="13" t="s">
        <v>1909</v>
      </c>
      <c r="D739" s="13" t="s">
        <v>955</v>
      </c>
      <c r="E739" s="13" t="s">
        <v>13</v>
      </c>
      <c r="F739" s="13" t="s">
        <v>92</v>
      </c>
      <c r="G739" s="13" t="s">
        <v>785</v>
      </c>
      <c r="H739" s="13" t="s">
        <v>786</v>
      </c>
      <c r="I739" s="11" t="s">
        <v>2342</v>
      </c>
      <c r="J739" s="15">
        <v>4</v>
      </c>
      <c r="K739" s="11">
        <v>1</v>
      </c>
      <c r="L739" s="11">
        <v>1</v>
      </c>
      <c r="M739" s="11">
        <f t="shared" si="11"/>
        <v>4</v>
      </c>
      <c r="N739" s="8"/>
    </row>
    <row r="740" spans="1:14" x14ac:dyDescent="0.25">
      <c r="A740" s="13"/>
      <c r="B740" s="12" t="s">
        <v>757</v>
      </c>
      <c r="C740" s="12" t="s">
        <v>2190</v>
      </c>
      <c r="D740" s="13" t="s">
        <v>758</v>
      </c>
      <c r="E740" s="13" t="s">
        <v>14</v>
      </c>
      <c r="F740" s="13" t="s">
        <v>92</v>
      </c>
      <c r="G740" s="13" t="s">
        <v>571</v>
      </c>
      <c r="H740" s="13" t="s">
        <v>44</v>
      </c>
      <c r="I740" s="11" t="s">
        <v>2185</v>
      </c>
      <c r="J740" s="15">
        <v>4</v>
      </c>
      <c r="K740" s="11">
        <v>0</v>
      </c>
      <c r="L740" s="11">
        <v>0</v>
      </c>
      <c r="M740" s="11">
        <f t="shared" si="11"/>
        <v>0</v>
      </c>
      <c r="N740" s="8"/>
    </row>
    <row r="741" spans="1:14" x14ac:dyDescent="0.25">
      <c r="A741" s="13"/>
      <c r="B741" s="13" t="s">
        <v>1483</v>
      </c>
      <c r="C741" s="13" t="s">
        <v>2190</v>
      </c>
      <c r="D741" s="13" t="s">
        <v>758</v>
      </c>
      <c r="E741" s="13" t="s">
        <v>14</v>
      </c>
      <c r="F741" s="13" t="s">
        <v>92</v>
      </c>
      <c r="G741" s="13" t="s">
        <v>1177</v>
      </c>
      <c r="H741" s="13" t="s">
        <v>1178</v>
      </c>
      <c r="I741" s="11" t="s">
        <v>2185</v>
      </c>
      <c r="J741" s="15">
        <v>4</v>
      </c>
      <c r="K741" s="11">
        <v>1</v>
      </c>
      <c r="L741" s="11">
        <v>1</v>
      </c>
      <c r="M741" s="11">
        <f t="shared" si="11"/>
        <v>4</v>
      </c>
      <c r="N741" s="8"/>
    </row>
    <row r="742" spans="1:14" x14ac:dyDescent="0.25">
      <c r="A742" s="13"/>
      <c r="B742" s="13" t="s">
        <v>713</v>
      </c>
      <c r="C742" s="13" t="s">
        <v>1901</v>
      </c>
      <c r="D742" s="13" t="s">
        <v>714</v>
      </c>
      <c r="E742" s="13" t="s">
        <v>2620</v>
      </c>
      <c r="F742" s="13" t="s">
        <v>92</v>
      </c>
      <c r="G742" s="13" t="s">
        <v>571</v>
      </c>
      <c r="H742" s="13" t="s">
        <v>44</v>
      </c>
      <c r="I742" s="11" t="s">
        <v>2185</v>
      </c>
      <c r="J742" s="15">
        <v>3</v>
      </c>
      <c r="K742" s="11">
        <v>1</v>
      </c>
      <c r="L742" s="11">
        <v>1</v>
      </c>
      <c r="M742" s="11">
        <f t="shared" si="11"/>
        <v>3</v>
      </c>
      <c r="N742" s="8"/>
    </row>
    <row r="743" spans="1:14" x14ac:dyDescent="0.25">
      <c r="A743" s="13"/>
      <c r="B743" s="13" t="s">
        <v>1425</v>
      </c>
      <c r="C743" s="13" t="s">
        <v>1901</v>
      </c>
      <c r="D743" s="13" t="s">
        <v>714</v>
      </c>
      <c r="E743" s="13" t="s">
        <v>2620</v>
      </c>
      <c r="F743" s="13" t="s">
        <v>92</v>
      </c>
      <c r="G743" s="13" t="s">
        <v>1177</v>
      </c>
      <c r="H743" s="13" t="s">
        <v>1178</v>
      </c>
      <c r="I743" s="11" t="s">
        <v>2185</v>
      </c>
      <c r="J743" s="15">
        <v>3</v>
      </c>
      <c r="K743" s="11">
        <v>0</v>
      </c>
      <c r="L743" s="11">
        <v>0</v>
      </c>
      <c r="M743" s="11">
        <f t="shared" si="11"/>
        <v>0</v>
      </c>
      <c r="N743" s="8"/>
    </row>
    <row r="744" spans="1:14" x14ac:dyDescent="0.25">
      <c r="A744" s="8"/>
      <c r="B744" s="20" t="s">
        <v>2766</v>
      </c>
      <c r="C744" s="8" t="s">
        <v>2767</v>
      </c>
      <c r="D744" s="20" t="s">
        <v>2768</v>
      </c>
      <c r="E744" s="20" t="s">
        <v>2765</v>
      </c>
      <c r="F744" s="8" t="s">
        <v>92</v>
      </c>
      <c r="G744" s="20" t="s">
        <v>1038</v>
      </c>
      <c r="H744" s="20" t="s">
        <v>1884</v>
      </c>
      <c r="I744" s="10" t="s">
        <v>1038</v>
      </c>
      <c r="J744" s="21">
        <v>5</v>
      </c>
      <c r="K744" s="16">
        <v>1</v>
      </c>
      <c r="L744" s="14">
        <v>1</v>
      </c>
      <c r="M744" s="11">
        <f t="shared" si="11"/>
        <v>5</v>
      </c>
      <c r="N744" s="8"/>
    </row>
    <row r="745" spans="1:14" x14ac:dyDescent="0.25">
      <c r="A745" s="13"/>
      <c r="B745" s="17" t="s">
        <v>2733</v>
      </c>
      <c r="C745" s="12" t="s">
        <v>2734</v>
      </c>
      <c r="D745" s="17" t="s">
        <v>2735</v>
      </c>
      <c r="E745" s="20" t="s">
        <v>2736</v>
      </c>
      <c r="F745" s="20" t="s">
        <v>92</v>
      </c>
      <c r="G745" s="20" t="s">
        <v>1038</v>
      </c>
      <c r="H745" s="20" t="s">
        <v>1884</v>
      </c>
      <c r="I745" s="10" t="s">
        <v>1038</v>
      </c>
      <c r="J745" s="21">
        <v>6</v>
      </c>
      <c r="K745" s="16">
        <v>1</v>
      </c>
      <c r="L745" s="14">
        <v>1</v>
      </c>
      <c r="M745" s="11">
        <f t="shared" si="11"/>
        <v>6</v>
      </c>
      <c r="N745" s="8"/>
    </row>
    <row r="746" spans="1:14" x14ac:dyDescent="0.25">
      <c r="A746" s="13"/>
      <c r="B746" s="17" t="s">
        <v>2772</v>
      </c>
      <c r="C746" s="12" t="s">
        <v>2773</v>
      </c>
      <c r="D746" s="17" t="s">
        <v>2774</v>
      </c>
      <c r="E746" s="17" t="s">
        <v>2771</v>
      </c>
      <c r="F746" s="12" t="s">
        <v>92</v>
      </c>
      <c r="G746" s="17" t="s">
        <v>1038</v>
      </c>
      <c r="H746" s="17" t="s">
        <v>1884</v>
      </c>
      <c r="I746" s="11" t="s">
        <v>1038</v>
      </c>
      <c r="J746" s="18">
        <v>3</v>
      </c>
      <c r="K746" s="14">
        <v>1</v>
      </c>
      <c r="L746" s="14">
        <v>1</v>
      </c>
      <c r="M746" s="11">
        <f t="shared" si="11"/>
        <v>3</v>
      </c>
      <c r="N746" s="8"/>
    </row>
    <row r="747" spans="1:14" x14ac:dyDescent="0.25">
      <c r="A747" s="13"/>
      <c r="B747" s="17" t="s">
        <v>2740</v>
      </c>
      <c r="C747" s="12" t="s">
        <v>2741</v>
      </c>
      <c r="D747" s="17" t="s">
        <v>2742</v>
      </c>
      <c r="E747" s="20" t="s">
        <v>2736</v>
      </c>
      <c r="F747" s="8" t="s">
        <v>92</v>
      </c>
      <c r="G747" s="20" t="s">
        <v>1038</v>
      </c>
      <c r="H747" s="20" t="s">
        <v>1884</v>
      </c>
      <c r="I747" s="10" t="s">
        <v>1038</v>
      </c>
      <c r="J747" s="21">
        <v>5</v>
      </c>
      <c r="K747" s="16">
        <v>1</v>
      </c>
      <c r="L747" s="14">
        <v>1</v>
      </c>
      <c r="M747" s="11">
        <f t="shared" si="11"/>
        <v>5</v>
      </c>
      <c r="N747" s="8"/>
    </row>
    <row r="748" spans="1:14" x14ac:dyDescent="0.25">
      <c r="A748" s="7"/>
      <c r="B748" s="8" t="s">
        <v>124</v>
      </c>
      <c r="C748" s="8" t="s">
        <v>1760</v>
      </c>
      <c r="D748" s="8" t="s">
        <v>125</v>
      </c>
      <c r="E748" s="8" t="s">
        <v>3001</v>
      </c>
      <c r="F748" s="7" t="s">
        <v>92</v>
      </c>
      <c r="G748" s="8" t="s">
        <v>96</v>
      </c>
      <c r="H748" s="8" t="s">
        <v>97</v>
      </c>
      <c r="I748" s="10" t="s">
        <v>1756</v>
      </c>
      <c r="J748" s="9">
        <v>4</v>
      </c>
      <c r="K748" s="10">
        <v>1</v>
      </c>
      <c r="L748" s="10">
        <v>1</v>
      </c>
      <c r="M748" s="11">
        <f t="shared" si="11"/>
        <v>4</v>
      </c>
      <c r="N748" s="8"/>
    </row>
    <row r="749" spans="1:14" x14ac:dyDescent="0.25">
      <c r="A749" s="13"/>
      <c r="B749" s="13" t="s">
        <v>112</v>
      </c>
      <c r="C749" s="13" t="s">
        <v>1736</v>
      </c>
      <c r="D749" s="13" t="s">
        <v>113</v>
      </c>
      <c r="E749" s="17" t="s">
        <v>2376</v>
      </c>
      <c r="F749" s="13" t="s">
        <v>92</v>
      </c>
      <c r="G749" s="13" t="s">
        <v>96</v>
      </c>
      <c r="H749" s="13" t="s">
        <v>97</v>
      </c>
      <c r="I749" s="11" t="s">
        <v>1725</v>
      </c>
      <c r="J749" s="15">
        <v>2</v>
      </c>
      <c r="K749" s="11">
        <v>1</v>
      </c>
      <c r="L749" s="11">
        <v>1</v>
      </c>
      <c r="M749" s="11">
        <f t="shared" si="11"/>
        <v>2</v>
      </c>
      <c r="N749" s="8"/>
    </row>
    <row r="750" spans="1:14" x14ac:dyDescent="0.25">
      <c r="A750" s="13"/>
      <c r="B750" s="17" t="s">
        <v>2374</v>
      </c>
      <c r="C750" s="12" t="s">
        <v>2375</v>
      </c>
      <c r="D750" s="17" t="s">
        <v>113</v>
      </c>
      <c r="E750" s="17" t="s">
        <v>2376</v>
      </c>
      <c r="F750" s="13" t="s">
        <v>92</v>
      </c>
      <c r="G750" s="17" t="s">
        <v>96</v>
      </c>
      <c r="H750" s="17" t="s">
        <v>97</v>
      </c>
      <c r="I750" s="11" t="s">
        <v>1725</v>
      </c>
      <c r="J750" s="18">
        <v>3</v>
      </c>
      <c r="K750" s="14">
        <v>0</v>
      </c>
      <c r="L750" s="14">
        <v>0</v>
      </c>
      <c r="M750" s="11">
        <f t="shared" si="11"/>
        <v>0</v>
      </c>
      <c r="N750" s="8"/>
    </row>
    <row r="751" spans="1:14" x14ac:dyDescent="0.25">
      <c r="A751" s="13"/>
      <c r="B751" s="13" t="s">
        <v>363</v>
      </c>
      <c r="C751" s="13" t="s">
        <v>1738</v>
      </c>
      <c r="D751" s="13" t="s">
        <v>364</v>
      </c>
      <c r="E751" s="13" t="s">
        <v>12</v>
      </c>
      <c r="F751" s="13" t="s">
        <v>92</v>
      </c>
      <c r="G751" s="13" t="s">
        <v>96</v>
      </c>
      <c r="H751" s="13" t="s">
        <v>97</v>
      </c>
      <c r="I751" s="11" t="s">
        <v>1725</v>
      </c>
      <c r="J751" s="15">
        <v>2</v>
      </c>
      <c r="K751" s="11">
        <v>1</v>
      </c>
      <c r="L751" s="11">
        <v>1</v>
      </c>
      <c r="M751" s="11">
        <f t="shared" si="11"/>
        <v>2</v>
      </c>
      <c r="N751" s="8"/>
    </row>
    <row r="752" spans="1:14" x14ac:dyDescent="0.25">
      <c r="A752" s="13"/>
      <c r="B752" s="13" t="s">
        <v>715</v>
      </c>
      <c r="C752" s="13" t="s">
        <v>715</v>
      </c>
      <c r="D752" s="13" t="s">
        <v>716</v>
      </c>
      <c r="E752" s="13" t="s">
        <v>13</v>
      </c>
      <c r="F752" s="13" t="s">
        <v>92</v>
      </c>
      <c r="G752" s="13" t="s">
        <v>571</v>
      </c>
      <c r="H752" s="13" t="s">
        <v>44</v>
      </c>
      <c r="I752" s="11" t="s">
        <v>2342</v>
      </c>
      <c r="J752" s="15">
        <v>2</v>
      </c>
      <c r="K752" s="11">
        <v>1</v>
      </c>
      <c r="L752" s="11">
        <v>1</v>
      </c>
      <c r="M752" s="11">
        <f t="shared" si="11"/>
        <v>2</v>
      </c>
      <c r="N752" s="8"/>
    </row>
    <row r="753" spans="1:23 16371:16384" x14ac:dyDescent="0.25">
      <c r="A753" s="13"/>
      <c r="B753" s="13" t="s">
        <v>717</v>
      </c>
      <c r="C753" s="13" t="s">
        <v>1906</v>
      </c>
      <c r="D753" s="13" t="s">
        <v>716</v>
      </c>
      <c r="E753" s="13" t="s">
        <v>13</v>
      </c>
      <c r="F753" s="13" t="s">
        <v>92</v>
      </c>
      <c r="G753" s="13" t="s">
        <v>571</v>
      </c>
      <c r="H753" s="13" t="s">
        <v>44</v>
      </c>
      <c r="I753" s="11" t="s">
        <v>2342</v>
      </c>
      <c r="J753" s="15">
        <v>2</v>
      </c>
      <c r="K753" s="11">
        <v>0</v>
      </c>
      <c r="L753" s="11">
        <v>0</v>
      </c>
      <c r="M753" s="11">
        <f t="shared" si="11"/>
        <v>0</v>
      </c>
      <c r="N753" s="8"/>
    </row>
    <row r="754" spans="1:23 16371:16384" x14ac:dyDescent="0.25">
      <c r="A754" s="13"/>
      <c r="B754" s="13" t="s">
        <v>956</v>
      </c>
      <c r="C754" s="13" t="s">
        <v>1906</v>
      </c>
      <c r="D754" s="13" t="s">
        <v>716</v>
      </c>
      <c r="E754" s="13" t="s">
        <v>13</v>
      </c>
      <c r="F754" s="13" t="s">
        <v>92</v>
      </c>
      <c r="G754" s="13" t="s">
        <v>785</v>
      </c>
      <c r="H754" s="13" t="s">
        <v>786</v>
      </c>
      <c r="I754" s="11" t="s">
        <v>2342</v>
      </c>
      <c r="J754" s="15">
        <v>2</v>
      </c>
      <c r="K754" s="11">
        <v>1</v>
      </c>
      <c r="L754" s="11">
        <v>1</v>
      </c>
      <c r="M754" s="11">
        <f t="shared" si="11"/>
        <v>2</v>
      </c>
      <c r="N754" s="8"/>
    </row>
    <row r="755" spans="1:23 16371:16384" s="23" customFormat="1" ht="15" customHeight="1" x14ac:dyDescent="0.25">
      <c r="A755" s="7"/>
      <c r="B755" s="7" t="s">
        <v>2848</v>
      </c>
      <c r="C755" s="7" t="s">
        <v>2849</v>
      </c>
      <c r="D755" s="7" t="s">
        <v>716</v>
      </c>
      <c r="E755" s="7" t="s">
        <v>13</v>
      </c>
      <c r="F755" s="7" t="s">
        <v>92</v>
      </c>
      <c r="G755" s="7" t="s">
        <v>785</v>
      </c>
      <c r="H755" s="7" t="s">
        <v>786</v>
      </c>
      <c r="I755" s="9" t="s">
        <v>2342</v>
      </c>
      <c r="J755" s="10">
        <v>6</v>
      </c>
      <c r="K755" s="10">
        <v>0</v>
      </c>
      <c r="L755" s="10">
        <v>0</v>
      </c>
      <c r="M755" s="11">
        <f t="shared" si="11"/>
        <v>0</v>
      </c>
      <c r="N755" s="8"/>
      <c r="XEQ755" s="12"/>
      <c r="XER755" s="12"/>
      <c r="XES755" s="12"/>
      <c r="XET755" s="12"/>
      <c r="XEU755" s="12"/>
      <c r="XEV755" s="12"/>
      <c r="XEW755" s="12"/>
      <c r="XEX755" s="12"/>
      <c r="XEY755" s="12"/>
      <c r="XEZ755" s="12"/>
      <c r="XFA755" s="12"/>
      <c r="XFB755" s="12"/>
      <c r="XFC755" s="12"/>
      <c r="XFD755" s="12"/>
    </row>
    <row r="756" spans="1:23 16371:16384" s="23" customFormat="1" ht="15" customHeight="1" x14ac:dyDescent="0.25">
      <c r="A756" s="7"/>
      <c r="B756" s="7" t="s">
        <v>2853</v>
      </c>
      <c r="C756" s="7" t="s">
        <v>2849</v>
      </c>
      <c r="D756" s="7" t="s">
        <v>716</v>
      </c>
      <c r="E756" s="7" t="s">
        <v>13</v>
      </c>
      <c r="F756" s="7" t="s">
        <v>92</v>
      </c>
      <c r="G756" s="7" t="s">
        <v>571</v>
      </c>
      <c r="H756" s="7" t="s">
        <v>44</v>
      </c>
      <c r="I756" s="9" t="s">
        <v>2342</v>
      </c>
      <c r="J756" s="10">
        <v>6</v>
      </c>
      <c r="K756" s="10">
        <v>0</v>
      </c>
      <c r="L756" s="10">
        <v>0</v>
      </c>
      <c r="M756" s="11">
        <f t="shared" si="11"/>
        <v>0</v>
      </c>
      <c r="N756" s="8"/>
      <c r="XEQ756" s="12"/>
      <c r="XER756" s="12"/>
      <c r="XES756" s="12"/>
      <c r="XET756" s="12"/>
      <c r="XEU756" s="12"/>
      <c r="XEV756" s="12"/>
      <c r="XEW756" s="12"/>
      <c r="XEX756" s="12"/>
      <c r="XEY756" s="12"/>
      <c r="XEZ756" s="12"/>
      <c r="XFA756" s="12"/>
      <c r="XFB756" s="12"/>
      <c r="XFC756" s="12"/>
      <c r="XFD756" s="12"/>
    </row>
    <row r="757" spans="1:23 16371:16384" s="23" customFormat="1" ht="15" customHeight="1" x14ac:dyDescent="0.25">
      <c r="A757" s="13"/>
      <c r="B757" s="17" t="s">
        <v>2655</v>
      </c>
      <c r="C757" s="12" t="s">
        <v>2656</v>
      </c>
      <c r="D757" s="17" t="s">
        <v>2657</v>
      </c>
      <c r="E757" s="17" t="s">
        <v>13</v>
      </c>
      <c r="F757" s="13" t="s">
        <v>92</v>
      </c>
      <c r="G757" s="17" t="s">
        <v>571</v>
      </c>
      <c r="H757" s="17" t="s">
        <v>44</v>
      </c>
      <c r="I757" s="11" t="s">
        <v>2342</v>
      </c>
      <c r="J757" s="18">
        <v>1</v>
      </c>
      <c r="K757" s="14">
        <v>0</v>
      </c>
      <c r="L757" s="14">
        <v>0</v>
      </c>
      <c r="M757" s="11">
        <f t="shared" si="11"/>
        <v>0</v>
      </c>
      <c r="N757" s="8"/>
      <c r="XEQ757" s="12"/>
      <c r="XER757" s="12"/>
      <c r="XES757" s="12"/>
      <c r="XET757" s="12"/>
      <c r="XEU757" s="12"/>
      <c r="XEV757" s="12"/>
      <c r="XEW757" s="12"/>
      <c r="XEX757" s="12"/>
      <c r="XEY757" s="12"/>
      <c r="XEZ757" s="12"/>
      <c r="XFA757" s="12"/>
      <c r="XFB757" s="12"/>
      <c r="XFC757" s="12"/>
      <c r="XFD757" s="12"/>
    </row>
    <row r="758" spans="1:23 16371:16384" s="23" customFormat="1" ht="15" customHeight="1" x14ac:dyDescent="0.25">
      <c r="A758" s="7"/>
      <c r="B758" s="7" t="s">
        <v>2845</v>
      </c>
      <c r="C758" s="7" t="s">
        <v>2846</v>
      </c>
      <c r="D758" s="7" t="s">
        <v>2847</v>
      </c>
      <c r="E758" s="7" t="s">
        <v>13</v>
      </c>
      <c r="F758" s="7" t="s">
        <v>92</v>
      </c>
      <c r="G758" s="7" t="s">
        <v>571</v>
      </c>
      <c r="H758" s="7" t="s">
        <v>44</v>
      </c>
      <c r="I758" s="9" t="s">
        <v>2342</v>
      </c>
      <c r="J758" s="10">
        <v>1</v>
      </c>
      <c r="K758" s="10">
        <v>0</v>
      </c>
      <c r="L758" s="10">
        <v>0</v>
      </c>
      <c r="M758" s="11">
        <f t="shared" si="11"/>
        <v>0</v>
      </c>
      <c r="N758" s="8"/>
      <c r="XEQ758" s="12"/>
      <c r="XER758" s="12"/>
      <c r="XES758" s="12"/>
      <c r="XET758" s="12"/>
      <c r="XEU758" s="12"/>
      <c r="XEV758" s="12"/>
      <c r="XEW758" s="12"/>
      <c r="XEX758" s="12"/>
      <c r="XEY758" s="12"/>
      <c r="XEZ758" s="12"/>
      <c r="XFA758" s="12"/>
      <c r="XFB758" s="12"/>
      <c r="XFC758" s="12"/>
      <c r="XFD758" s="12"/>
    </row>
    <row r="759" spans="1:23 16371:16384" x14ac:dyDescent="0.25">
      <c r="A759" s="13"/>
      <c r="B759" s="13" t="s">
        <v>1385</v>
      </c>
      <c r="C759" s="13" t="s">
        <v>1642</v>
      </c>
      <c r="D759" s="13" t="s">
        <v>1386</v>
      </c>
      <c r="E759" s="13" t="s">
        <v>2359</v>
      </c>
      <c r="F759" s="13" t="s">
        <v>213</v>
      </c>
      <c r="G759" s="13" t="s">
        <v>1177</v>
      </c>
      <c r="H759" s="13" t="s">
        <v>1178</v>
      </c>
      <c r="I759" s="11" t="s">
        <v>1618</v>
      </c>
      <c r="J759" s="15">
        <v>2</v>
      </c>
      <c r="K759" s="11">
        <v>1</v>
      </c>
      <c r="L759" s="11">
        <v>1</v>
      </c>
      <c r="M759" s="11">
        <f t="shared" si="11"/>
        <v>2</v>
      </c>
      <c r="N759" s="8"/>
    </row>
    <row r="760" spans="1:23 16371:16384" x14ac:dyDescent="0.25">
      <c r="A760" s="13"/>
      <c r="B760" s="13" t="s">
        <v>1104</v>
      </c>
      <c r="C760" s="13" t="s">
        <v>2033</v>
      </c>
      <c r="D760" s="13" t="s">
        <v>1105</v>
      </c>
      <c r="E760" s="13" t="s">
        <v>28</v>
      </c>
      <c r="F760" s="13" t="s">
        <v>92</v>
      </c>
      <c r="G760" s="13" t="s">
        <v>1038</v>
      </c>
      <c r="H760" s="13" t="s">
        <v>1884</v>
      </c>
      <c r="I760" s="11" t="s">
        <v>2031</v>
      </c>
      <c r="J760" s="15">
        <v>2</v>
      </c>
      <c r="K760" s="11">
        <v>0</v>
      </c>
      <c r="L760" s="11">
        <v>0</v>
      </c>
      <c r="M760" s="11">
        <f t="shared" si="11"/>
        <v>0</v>
      </c>
      <c r="N760" s="8"/>
    </row>
    <row r="761" spans="1:23 16371:16384" x14ac:dyDescent="0.25">
      <c r="A761" s="7"/>
      <c r="B761" s="7" t="s">
        <v>658</v>
      </c>
      <c r="C761" s="7" t="s">
        <v>658</v>
      </c>
      <c r="D761" s="7" t="s">
        <v>659</v>
      </c>
      <c r="E761" s="7" t="s">
        <v>49</v>
      </c>
      <c r="F761" s="7" t="s">
        <v>213</v>
      </c>
      <c r="G761" s="7" t="s">
        <v>571</v>
      </c>
      <c r="H761" s="7" t="s">
        <v>44</v>
      </c>
      <c r="I761" s="10" t="s">
        <v>571</v>
      </c>
      <c r="J761" s="9">
        <v>4</v>
      </c>
      <c r="K761" s="10">
        <v>1</v>
      </c>
      <c r="L761" s="10">
        <v>1</v>
      </c>
      <c r="M761" s="11">
        <f t="shared" si="11"/>
        <v>4</v>
      </c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 16371:16384" x14ac:dyDescent="0.25">
      <c r="A762" s="13"/>
      <c r="B762" s="13" t="s">
        <v>1477</v>
      </c>
      <c r="C762" s="13" t="s">
        <v>2194</v>
      </c>
      <c r="D762" s="13" t="s">
        <v>659</v>
      </c>
      <c r="E762" s="13" t="s">
        <v>2620</v>
      </c>
      <c r="F762" s="13" t="s">
        <v>92</v>
      </c>
      <c r="G762" s="13" t="s">
        <v>1177</v>
      </c>
      <c r="H762" s="13" t="s">
        <v>1178</v>
      </c>
      <c r="I762" s="11" t="s">
        <v>2185</v>
      </c>
      <c r="J762" s="15">
        <v>2</v>
      </c>
      <c r="K762" s="11">
        <v>1</v>
      </c>
      <c r="L762" s="11">
        <v>1</v>
      </c>
      <c r="M762" s="11">
        <f t="shared" si="11"/>
        <v>2</v>
      </c>
      <c r="N762" s="8"/>
    </row>
    <row r="763" spans="1:23 16371:16384" x14ac:dyDescent="0.25">
      <c r="A763" s="7"/>
      <c r="B763" s="7" t="s">
        <v>462</v>
      </c>
      <c r="C763" s="7" t="s">
        <v>1896</v>
      </c>
      <c r="D763" s="7" t="s">
        <v>463</v>
      </c>
      <c r="E763" s="7" t="s">
        <v>1551</v>
      </c>
      <c r="F763" s="7" t="s">
        <v>92</v>
      </c>
      <c r="G763" s="7" t="s">
        <v>96</v>
      </c>
      <c r="H763" s="7" t="s">
        <v>97</v>
      </c>
      <c r="I763" s="10" t="s">
        <v>1803</v>
      </c>
      <c r="J763" s="9">
        <v>2</v>
      </c>
      <c r="K763" s="10">
        <v>1</v>
      </c>
      <c r="L763" s="10">
        <v>1</v>
      </c>
      <c r="M763" s="11">
        <f t="shared" si="11"/>
        <v>2</v>
      </c>
      <c r="N763" s="8"/>
    </row>
    <row r="764" spans="1:23 16371:16384" s="8" customFormat="1" x14ac:dyDescent="0.25">
      <c r="A764" s="7"/>
      <c r="B764" s="7" t="s">
        <v>426</v>
      </c>
      <c r="C764" s="7" t="s">
        <v>1828</v>
      </c>
      <c r="D764" s="7" t="s">
        <v>427</v>
      </c>
      <c r="E764" s="7" t="s">
        <v>1551</v>
      </c>
      <c r="F764" s="7" t="s">
        <v>92</v>
      </c>
      <c r="G764" s="7" t="s">
        <v>96</v>
      </c>
      <c r="H764" s="7" t="s">
        <v>97</v>
      </c>
      <c r="I764" s="10" t="s">
        <v>1803</v>
      </c>
      <c r="J764" s="9">
        <v>2</v>
      </c>
      <c r="K764" s="10">
        <v>1</v>
      </c>
      <c r="L764" s="10">
        <v>1</v>
      </c>
      <c r="M764" s="11">
        <f t="shared" si="11"/>
        <v>2</v>
      </c>
    </row>
    <row r="765" spans="1:23 16371:16384" s="8" customFormat="1" x14ac:dyDescent="0.25">
      <c r="A765" s="7"/>
      <c r="B765" s="7" t="s">
        <v>1144</v>
      </c>
      <c r="C765" s="7" t="s">
        <v>1828</v>
      </c>
      <c r="D765" s="7" t="s">
        <v>427</v>
      </c>
      <c r="E765" s="7" t="s">
        <v>1551</v>
      </c>
      <c r="F765" s="7" t="s">
        <v>92</v>
      </c>
      <c r="G765" s="7" t="s">
        <v>1038</v>
      </c>
      <c r="H765" s="7" t="s">
        <v>1884</v>
      </c>
      <c r="I765" s="10" t="s">
        <v>1803</v>
      </c>
      <c r="J765" s="9">
        <v>2</v>
      </c>
      <c r="K765" s="10">
        <v>0</v>
      </c>
      <c r="L765" s="10">
        <v>0</v>
      </c>
      <c r="M765" s="11">
        <f t="shared" si="11"/>
        <v>0</v>
      </c>
    </row>
    <row r="766" spans="1:23 16371:16384" s="8" customFormat="1" x14ac:dyDescent="0.25">
      <c r="A766" s="7"/>
      <c r="B766" s="7" t="s">
        <v>464</v>
      </c>
      <c r="C766" s="7" t="s">
        <v>1897</v>
      </c>
      <c r="D766" s="7" t="s">
        <v>465</v>
      </c>
      <c r="E766" s="7" t="s">
        <v>1551</v>
      </c>
      <c r="F766" s="7" t="s">
        <v>92</v>
      </c>
      <c r="G766" s="7" t="s">
        <v>96</v>
      </c>
      <c r="H766" s="7" t="s">
        <v>97</v>
      </c>
      <c r="I766" s="10" t="s">
        <v>1803</v>
      </c>
      <c r="J766" s="9">
        <v>2</v>
      </c>
      <c r="K766" s="10">
        <v>1</v>
      </c>
      <c r="L766" s="10">
        <v>1</v>
      </c>
      <c r="M766" s="11">
        <f t="shared" si="11"/>
        <v>2</v>
      </c>
    </row>
    <row r="767" spans="1:23 16371:16384" s="8" customFormat="1" x14ac:dyDescent="0.25">
      <c r="A767" s="13"/>
      <c r="B767" s="13" t="s">
        <v>126</v>
      </c>
      <c r="C767" s="13" t="s">
        <v>1795</v>
      </c>
      <c r="D767" s="13" t="s">
        <v>127</v>
      </c>
      <c r="E767" s="13" t="s">
        <v>3001</v>
      </c>
      <c r="F767" s="13" t="s">
        <v>92</v>
      </c>
      <c r="G767" s="13" t="s">
        <v>96</v>
      </c>
      <c r="H767" s="13" t="s">
        <v>97</v>
      </c>
      <c r="I767" s="11" t="s">
        <v>1756</v>
      </c>
      <c r="J767" s="15">
        <v>2</v>
      </c>
      <c r="K767" s="11">
        <v>1</v>
      </c>
      <c r="L767" s="11">
        <v>1</v>
      </c>
      <c r="M767" s="11">
        <f t="shared" si="11"/>
        <v>2</v>
      </c>
    </row>
    <row r="768" spans="1:23 16371:16384" x14ac:dyDescent="0.25">
      <c r="A768" s="13"/>
      <c r="B768" s="17" t="s">
        <v>2426</v>
      </c>
      <c r="C768" s="12" t="s">
        <v>2427</v>
      </c>
      <c r="D768" s="17" t="s">
        <v>2428</v>
      </c>
      <c r="E768" s="17" t="s">
        <v>23</v>
      </c>
      <c r="F768" s="13" t="s">
        <v>92</v>
      </c>
      <c r="G768" s="17" t="s">
        <v>96</v>
      </c>
      <c r="H768" s="17" t="s">
        <v>97</v>
      </c>
      <c r="I768" s="11" t="s">
        <v>1756</v>
      </c>
      <c r="J768" s="18">
        <v>3</v>
      </c>
      <c r="K768" s="14">
        <v>1</v>
      </c>
      <c r="L768" s="14">
        <v>1</v>
      </c>
      <c r="M768" s="11">
        <f t="shared" si="11"/>
        <v>3</v>
      </c>
      <c r="N768" s="8"/>
    </row>
    <row r="769" spans="1:23 16371:16384" s="8" customFormat="1" x14ac:dyDescent="0.25">
      <c r="A769" s="13"/>
      <c r="B769" s="13" t="s">
        <v>170</v>
      </c>
      <c r="C769" s="13" t="s">
        <v>1860</v>
      </c>
      <c r="D769" s="13" t="s">
        <v>171</v>
      </c>
      <c r="E769" s="13" t="s">
        <v>29</v>
      </c>
      <c r="F769" s="13" t="s">
        <v>92</v>
      </c>
      <c r="G769" s="13" t="s">
        <v>96</v>
      </c>
      <c r="H769" s="13" t="s">
        <v>97</v>
      </c>
      <c r="I769" s="11" t="s">
        <v>1803</v>
      </c>
      <c r="J769" s="15">
        <v>2</v>
      </c>
      <c r="K769" s="11">
        <v>1</v>
      </c>
      <c r="L769" s="11">
        <v>1</v>
      </c>
      <c r="M769" s="11">
        <f t="shared" si="11"/>
        <v>2</v>
      </c>
    </row>
    <row r="770" spans="1:23 16371:16384" s="8" customFormat="1" x14ac:dyDescent="0.25">
      <c r="A770" s="7"/>
      <c r="B770" s="7" t="s">
        <v>172</v>
      </c>
      <c r="C770" s="7" t="s">
        <v>1878</v>
      </c>
      <c r="D770" s="7" t="s">
        <v>171</v>
      </c>
      <c r="E770" s="7" t="s">
        <v>29</v>
      </c>
      <c r="F770" s="7" t="s">
        <v>92</v>
      </c>
      <c r="G770" s="7" t="s">
        <v>96</v>
      </c>
      <c r="H770" s="7" t="s">
        <v>97</v>
      </c>
      <c r="I770" s="11" t="s">
        <v>1803</v>
      </c>
      <c r="J770" s="15">
        <v>3</v>
      </c>
      <c r="K770" s="11">
        <v>0</v>
      </c>
      <c r="L770" s="11">
        <v>0</v>
      </c>
      <c r="M770" s="11">
        <f t="shared" ref="M770:M833" si="12">J770*K770</f>
        <v>0</v>
      </c>
    </row>
    <row r="771" spans="1:23 16371:16384" s="8" customFormat="1" x14ac:dyDescent="0.25">
      <c r="A771" s="13"/>
      <c r="B771" s="13" t="s">
        <v>1484</v>
      </c>
      <c r="C771" s="13" t="s">
        <v>2189</v>
      </c>
      <c r="D771" s="13" t="s">
        <v>1485</v>
      </c>
      <c r="E771" s="13" t="s">
        <v>14</v>
      </c>
      <c r="F771" s="13" t="s">
        <v>92</v>
      </c>
      <c r="G771" s="13" t="s">
        <v>1177</v>
      </c>
      <c r="H771" s="13" t="s">
        <v>1178</v>
      </c>
      <c r="I771" s="11" t="s">
        <v>2185</v>
      </c>
      <c r="J771" s="15">
        <v>5</v>
      </c>
      <c r="K771" s="11">
        <v>1</v>
      </c>
      <c r="L771" s="11">
        <v>1</v>
      </c>
      <c r="M771" s="11">
        <f t="shared" si="12"/>
        <v>5</v>
      </c>
    </row>
    <row r="772" spans="1:23 16371:16384" s="8" customFormat="1" x14ac:dyDescent="0.25">
      <c r="B772" s="20" t="s">
        <v>2682</v>
      </c>
      <c r="C772" s="8" t="s">
        <v>2683</v>
      </c>
      <c r="D772" s="20" t="s">
        <v>3050</v>
      </c>
      <c r="E772" s="20" t="s">
        <v>63</v>
      </c>
      <c r="F772" s="7" t="s">
        <v>92</v>
      </c>
      <c r="G772" s="20" t="s">
        <v>571</v>
      </c>
      <c r="H772" s="20" t="s">
        <v>44</v>
      </c>
      <c r="I772" s="10" t="s">
        <v>571</v>
      </c>
      <c r="J772" s="21">
        <v>2</v>
      </c>
      <c r="K772" s="16">
        <v>0</v>
      </c>
      <c r="L772" s="16">
        <v>0</v>
      </c>
      <c r="M772" s="11">
        <f t="shared" si="12"/>
        <v>0</v>
      </c>
    </row>
    <row r="773" spans="1:23 16371:16384" s="6" customFormat="1" x14ac:dyDescent="0.25">
      <c r="A773" s="8"/>
      <c r="B773" s="20" t="s">
        <v>2684</v>
      </c>
      <c r="C773" s="8" t="s">
        <v>2685</v>
      </c>
      <c r="D773" s="20" t="s">
        <v>3051</v>
      </c>
      <c r="E773" s="20" t="s">
        <v>63</v>
      </c>
      <c r="F773" s="7" t="s">
        <v>92</v>
      </c>
      <c r="G773" s="20" t="s">
        <v>571</v>
      </c>
      <c r="H773" s="20" t="s">
        <v>44</v>
      </c>
      <c r="I773" s="10" t="s">
        <v>571</v>
      </c>
      <c r="J773" s="21">
        <v>2</v>
      </c>
      <c r="K773" s="16">
        <v>0</v>
      </c>
      <c r="L773" s="16">
        <v>0</v>
      </c>
      <c r="M773" s="11">
        <f t="shared" si="12"/>
        <v>0</v>
      </c>
      <c r="N773" s="8"/>
    </row>
    <row r="774" spans="1:23 16371:16384" s="8" customFormat="1" x14ac:dyDescent="0.25">
      <c r="A774" s="7"/>
      <c r="B774" s="7" t="s">
        <v>864</v>
      </c>
      <c r="C774" s="7" t="s">
        <v>1965</v>
      </c>
      <c r="D774" s="7" t="s">
        <v>865</v>
      </c>
      <c r="E774" s="7" t="s">
        <v>2551</v>
      </c>
      <c r="F774" s="7" t="s">
        <v>92</v>
      </c>
      <c r="G774" s="7" t="s">
        <v>785</v>
      </c>
      <c r="H774" s="8" t="s">
        <v>1884</v>
      </c>
      <c r="I774" s="10" t="s">
        <v>1911</v>
      </c>
      <c r="J774" s="9">
        <v>3</v>
      </c>
      <c r="K774" s="10">
        <v>1</v>
      </c>
      <c r="L774" s="10">
        <v>1</v>
      </c>
      <c r="M774" s="11">
        <f t="shared" si="12"/>
        <v>3</v>
      </c>
    </row>
    <row r="775" spans="1:23 16371:16384" s="8" customFormat="1" x14ac:dyDescent="0.25">
      <c r="B775" s="8" t="s">
        <v>3126</v>
      </c>
      <c r="C775" s="8" t="s">
        <v>3126</v>
      </c>
      <c r="D775" s="8" t="s">
        <v>865</v>
      </c>
      <c r="E775" s="8" t="s">
        <v>2551</v>
      </c>
      <c r="F775" s="7" t="s">
        <v>92</v>
      </c>
      <c r="G775" s="8" t="s">
        <v>785</v>
      </c>
      <c r="H775" s="8" t="s">
        <v>786</v>
      </c>
      <c r="I775" s="10" t="s">
        <v>1911</v>
      </c>
      <c r="J775" s="10">
        <v>6</v>
      </c>
      <c r="K775" s="10">
        <v>0</v>
      </c>
      <c r="L775" s="10">
        <v>0</v>
      </c>
      <c r="M775" s="11">
        <f t="shared" si="12"/>
        <v>0</v>
      </c>
    </row>
    <row r="776" spans="1:23 16371:16384" s="23" customFormat="1" x14ac:dyDescent="0.25">
      <c r="A776" s="7"/>
      <c r="B776" s="20" t="s">
        <v>2533</v>
      </c>
      <c r="C776" s="8" t="s">
        <v>2534</v>
      </c>
      <c r="D776" s="20" t="s">
        <v>2535</v>
      </c>
      <c r="E776" s="20" t="s">
        <v>46</v>
      </c>
      <c r="F776" s="8"/>
      <c r="G776" s="20" t="s">
        <v>571</v>
      </c>
      <c r="H776" s="20" t="s">
        <v>44</v>
      </c>
      <c r="I776" s="10" t="s">
        <v>1911</v>
      </c>
      <c r="J776" s="21">
        <v>1</v>
      </c>
      <c r="K776" s="16">
        <v>0</v>
      </c>
      <c r="L776" s="16">
        <v>0</v>
      </c>
      <c r="M776" s="11">
        <f t="shared" si="12"/>
        <v>0</v>
      </c>
      <c r="N776" s="8"/>
      <c r="XEQ776" s="12"/>
      <c r="XER776" s="12"/>
      <c r="XES776" s="12"/>
      <c r="XET776" s="12"/>
      <c r="XEU776" s="12"/>
      <c r="XEV776" s="12"/>
      <c r="XEW776" s="12"/>
      <c r="XEX776" s="12"/>
      <c r="XEY776" s="12"/>
      <c r="XEZ776" s="12"/>
      <c r="XFA776" s="12"/>
      <c r="XFB776" s="12"/>
      <c r="XFC776" s="12"/>
      <c r="XFD776" s="12"/>
    </row>
    <row r="777" spans="1:23 16371:16384" x14ac:dyDescent="0.25">
      <c r="A777" s="8"/>
      <c r="B777" s="8" t="s">
        <v>3165</v>
      </c>
      <c r="C777" s="8" t="s">
        <v>3166</v>
      </c>
      <c r="D777" s="8" t="s">
        <v>3167</v>
      </c>
      <c r="E777" s="8" t="s">
        <v>46</v>
      </c>
      <c r="F777" s="8" t="s">
        <v>92</v>
      </c>
      <c r="G777" s="8" t="s">
        <v>571</v>
      </c>
      <c r="H777" s="8" t="s">
        <v>44</v>
      </c>
      <c r="I777" s="10" t="s">
        <v>1911</v>
      </c>
      <c r="J777" s="10">
        <v>1</v>
      </c>
      <c r="K777" s="10">
        <v>0</v>
      </c>
      <c r="L777" s="10">
        <v>0</v>
      </c>
      <c r="M777" s="11">
        <f t="shared" si="12"/>
        <v>0</v>
      </c>
      <c r="N777" s="8"/>
    </row>
    <row r="778" spans="1:23 16371:16384" s="8" customFormat="1" x14ac:dyDescent="0.25">
      <c r="A778" s="7"/>
      <c r="B778" s="7" t="s">
        <v>2913</v>
      </c>
      <c r="C778" s="7" t="s">
        <v>2914</v>
      </c>
      <c r="D778" s="7" t="s">
        <v>2915</v>
      </c>
      <c r="E778" s="7" t="s">
        <v>40</v>
      </c>
      <c r="F778" s="7" t="s">
        <v>92</v>
      </c>
      <c r="G778" s="7" t="s">
        <v>1177</v>
      </c>
      <c r="H778" s="7" t="s">
        <v>1178</v>
      </c>
      <c r="I778" s="9" t="s">
        <v>2047</v>
      </c>
      <c r="J778" s="10">
        <v>6</v>
      </c>
      <c r="K778" s="10">
        <v>1</v>
      </c>
      <c r="L778" s="10">
        <v>1</v>
      </c>
      <c r="M778" s="11">
        <f t="shared" si="12"/>
        <v>6</v>
      </c>
    </row>
    <row r="779" spans="1:23 16371:16384" s="6" customFormat="1" x14ac:dyDescent="0.25">
      <c r="A779" s="13"/>
      <c r="B779" s="13" t="s">
        <v>909</v>
      </c>
      <c r="C779" s="13" t="s">
        <v>1598</v>
      </c>
      <c r="D779" s="13" t="s">
        <v>910</v>
      </c>
      <c r="E779" s="13" t="s">
        <v>2932</v>
      </c>
      <c r="F779" s="13" t="s">
        <v>92</v>
      </c>
      <c r="G779" s="13" t="s">
        <v>785</v>
      </c>
      <c r="H779" s="13" t="s">
        <v>786</v>
      </c>
      <c r="I779" s="11" t="s">
        <v>1577</v>
      </c>
      <c r="J779" s="15">
        <v>3</v>
      </c>
      <c r="K779" s="11">
        <v>1</v>
      </c>
      <c r="L779" s="11">
        <v>1</v>
      </c>
      <c r="M779" s="11">
        <f t="shared" si="12"/>
        <v>3</v>
      </c>
      <c r="N779" s="8"/>
    </row>
    <row r="780" spans="1:23 16371:16384" s="8" customFormat="1" x14ac:dyDescent="0.25">
      <c r="A780" s="13"/>
      <c r="B780" s="13" t="s">
        <v>548</v>
      </c>
      <c r="C780" s="13" t="s">
        <v>1665</v>
      </c>
      <c r="D780" s="13" t="s">
        <v>549</v>
      </c>
      <c r="E780" s="13" t="s">
        <v>2370</v>
      </c>
      <c r="F780" s="13" t="s">
        <v>92</v>
      </c>
      <c r="G780" s="13" t="s">
        <v>519</v>
      </c>
      <c r="H780" s="13" t="s">
        <v>520</v>
      </c>
      <c r="I780" s="11" t="s">
        <v>1663</v>
      </c>
      <c r="J780" s="15">
        <v>2</v>
      </c>
      <c r="K780" s="11">
        <v>1</v>
      </c>
      <c r="L780" s="11">
        <v>1</v>
      </c>
      <c r="M780" s="11">
        <f t="shared" si="12"/>
        <v>2</v>
      </c>
    </row>
    <row r="781" spans="1:23 16371:16384" s="8" customFormat="1" x14ac:dyDescent="0.25">
      <c r="A781" s="13"/>
      <c r="B781" s="13" t="s">
        <v>652</v>
      </c>
      <c r="C781" s="13" t="s">
        <v>2286</v>
      </c>
      <c r="D781" s="7" t="s">
        <v>653</v>
      </c>
      <c r="E781" s="7" t="s">
        <v>15</v>
      </c>
      <c r="F781" s="7" t="s">
        <v>92</v>
      </c>
      <c r="G781" s="7" t="s">
        <v>571</v>
      </c>
      <c r="H781" s="7" t="s">
        <v>44</v>
      </c>
      <c r="I781" s="10" t="s">
        <v>2342</v>
      </c>
      <c r="J781" s="9">
        <v>5</v>
      </c>
      <c r="K781" s="10">
        <v>0</v>
      </c>
      <c r="L781" s="10">
        <v>0</v>
      </c>
      <c r="M781" s="11">
        <f t="shared" si="12"/>
        <v>0</v>
      </c>
    </row>
    <row r="782" spans="1:23 16371:16384" s="8" customFormat="1" x14ac:dyDescent="0.25">
      <c r="A782" s="13"/>
      <c r="B782" s="13" t="s">
        <v>932</v>
      </c>
      <c r="C782" s="13" t="s">
        <v>2286</v>
      </c>
      <c r="D782" s="7" t="s">
        <v>653</v>
      </c>
      <c r="E782" s="7" t="s">
        <v>15</v>
      </c>
      <c r="F782" s="7" t="s">
        <v>92</v>
      </c>
      <c r="G782" s="7" t="s">
        <v>785</v>
      </c>
      <c r="H782" s="7" t="s">
        <v>786</v>
      </c>
      <c r="I782" s="10" t="s">
        <v>2342</v>
      </c>
      <c r="J782" s="9">
        <v>5</v>
      </c>
      <c r="K782" s="10">
        <v>0</v>
      </c>
      <c r="L782" s="10">
        <v>0</v>
      </c>
      <c r="M782" s="11">
        <f t="shared" si="12"/>
        <v>0</v>
      </c>
    </row>
    <row r="783" spans="1:23 16371:16384" x14ac:dyDescent="0.25">
      <c r="A783" s="13"/>
      <c r="B783" s="17" t="s">
        <v>2652</v>
      </c>
      <c r="C783" s="12" t="s">
        <v>2653</v>
      </c>
      <c r="D783" s="20" t="s">
        <v>2654</v>
      </c>
      <c r="E783" s="20" t="s">
        <v>15</v>
      </c>
      <c r="F783" s="7" t="s">
        <v>92</v>
      </c>
      <c r="G783" s="20" t="s">
        <v>571</v>
      </c>
      <c r="H783" s="20" t="s">
        <v>44</v>
      </c>
      <c r="I783" s="10" t="s">
        <v>2342</v>
      </c>
      <c r="J783" s="21">
        <v>3</v>
      </c>
      <c r="K783" s="16">
        <v>0</v>
      </c>
      <c r="L783" s="16">
        <v>0</v>
      </c>
      <c r="M783" s="11">
        <f t="shared" si="12"/>
        <v>0</v>
      </c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 16371:16384" s="8" customFormat="1" x14ac:dyDescent="0.25">
      <c r="A784" s="13"/>
      <c r="B784" s="13" t="s">
        <v>778</v>
      </c>
      <c r="C784" s="13" t="s">
        <v>778</v>
      </c>
      <c r="D784" s="13" t="s">
        <v>779</v>
      </c>
      <c r="E784" s="13" t="s">
        <v>60</v>
      </c>
      <c r="F784" s="13" t="s">
        <v>213</v>
      </c>
      <c r="G784" s="13" t="s">
        <v>571</v>
      </c>
      <c r="H784" s="13" t="s">
        <v>44</v>
      </c>
      <c r="I784" s="11" t="s">
        <v>571</v>
      </c>
      <c r="J784" s="15">
        <v>2</v>
      </c>
      <c r="K784" s="11">
        <v>1</v>
      </c>
      <c r="L784" s="11">
        <v>1</v>
      </c>
      <c r="M784" s="11">
        <f t="shared" si="12"/>
        <v>2</v>
      </c>
    </row>
    <row r="785" spans="1:23" s="8" customFormat="1" x14ac:dyDescent="0.25">
      <c r="A785" s="7"/>
      <c r="B785" s="7" t="s">
        <v>2841</v>
      </c>
      <c r="C785" s="7" t="s">
        <v>2842</v>
      </c>
      <c r="D785" s="7" t="s">
        <v>2843</v>
      </c>
      <c r="E785" s="7" t="s">
        <v>15</v>
      </c>
      <c r="F785" s="7" t="s">
        <v>92</v>
      </c>
      <c r="G785" s="7" t="s">
        <v>571</v>
      </c>
      <c r="H785" s="7" t="s">
        <v>44</v>
      </c>
      <c r="I785" s="9" t="s">
        <v>2342</v>
      </c>
      <c r="J785" s="10">
        <v>2</v>
      </c>
      <c r="K785" s="10">
        <v>0</v>
      </c>
      <c r="L785" s="10">
        <v>0</v>
      </c>
      <c r="M785" s="11">
        <f t="shared" si="12"/>
        <v>0</v>
      </c>
    </row>
    <row r="786" spans="1:23" s="8" customFormat="1" x14ac:dyDescent="0.25">
      <c r="A786" s="13"/>
      <c r="B786" s="13" t="s">
        <v>933</v>
      </c>
      <c r="C786" s="13" t="s">
        <v>2293</v>
      </c>
      <c r="D786" s="7" t="s">
        <v>934</v>
      </c>
      <c r="E786" s="7" t="s">
        <v>15</v>
      </c>
      <c r="F786" s="7" t="s">
        <v>92</v>
      </c>
      <c r="G786" s="7" t="s">
        <v>785</v>
      </c>
      <c r="H786" s="7" t="s">
        <v>786</v>
      </c>
      <c r="I786" s="10" t="s">
        <v>2342</v>
      </c>
      <c r="J786" s="9">
        <v>3</v>
      </c>
      <c r="K786" s="10">
        <v>1</v>
      </c>
      <c r="L786" s="10">
        <v>1</v>
      </c>
      <c r="M786" s="11">
        <f t="shared" si="12"/>
        <v>3</v>
      </c>
    </row>
    <row r="787" spans="1:23" s="6" customFormat="1" x14ac:dyDescent="0.25">
      <c r="A787" s="7"/>
      <c r="B787" s="7" t="s">
        <v>625</v>
      </c>
      <c r="C787" s="7" t="s">
        <v>1898</v>
      </c>
      <c r="D787" s="7" t="s">
        <v>261</v>
      </c>
      <c r="E787" s="7" t="s">
        <v>33</v>
      </c>
      <c r="F787" s="7" t="s">
        <v>92</v>
      </c>
      <c r="G787" s="7" t="s">
        <v>571</v>
      </c>
      <c r="H787" s="7" t="s">
        <v>44</v>
      </c>
      <c r="I787" s="10" t="s">
        <v>1803</v>
      </c>
      <c r="J787" s="9">
        <v>3</v>
      </c>
      <c r="K787" s="10">
        <v>0</v>
      </c>
      <c r="L787" s="10">
        <v>0</v>
      </c>
      <c r="M787" s="11">
        <f t="shared" si="12"/>
        <v>0</v>
      </c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s="6" customFormat="1" x14ac:dyDescent="0.25">
      <c r="A788" s="7"/>
      <c r="B788" s="7" t="s">
        <v>260</v>
      </c>
      <c r="C788" s="7" t="s">
        <v>1843</v>
      </c>
      <c r="D788" s="7" t="s">
        <v>261</v>
      </c>
      <c r="E788" s="7" t="s">
        <v>33</v>
      </c>
      <c r="F788" s="7" t="s">
        <v>92</v>
      </c>
      <c r="G788" s="7" t="s">
        <v>96</v>
      </c>
      <c r="H788" s="7" t="s">
        <v>97</v>
      </c>
      <c r="I788" s="10" t="s">
        <v>1803</v>
      </c>
      <c r="J788" s="9">
        <v>2</v>
      </c>
      <c r="K788" s="10">
        <v>1</v>
      </c>
      <c r="L788" s="10">
        <v>1</v>
      </c>
      <c r="M788" s="11">
        <f t="shared" si="12"/>
        <v>2</v>
      </c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s="8" customFormat="1" x14ac:dyDescent="0.25">
      <c r="B789" s="7" t="s">
        <v>626</v>
      </c>
      <c r="C789" s="7" t="s">
        <v>1843</v>
      </c>
      <c r="D789" s="7" t="s">
        <v>261</v>
      </c>
      <c r="E789" s="7" t="s">
        <v>33</v>
      </c>
      <c r="F789" s="7" t="s">
        <v>92</v>
      </c>
      <c r="G789" s="7" t="s">
        <v>571</v>
      </c>
      <c r="H789" s="7" t="s">
        <v>44</v>
      </c>
      <c r="I789" s="10" t="s">
        <v>1803</v>
      </c>
      <c r="J789" s="9">
        <v>2</v>
      </c>
      <c r="K789" s="10">
        <v>0</v>
      </c>
      <c r="L789" s="10">
        <v>0</v>
      </c>
      <c r="M789" s="11">
        <f t="shared" si="12"/>
        <v>0</v>
      </c>
    </row>
    <row r="790" spans="1:23" s="8" customFormat="1" x14ac:dyDescent="0.25">
      <c r="A790" s="7"/>
      <c r="B790" s="7" t="s">
        <v>1078</v>
      </c>
      <c r="C790" s="7" t="s">
        <v>1843</v>
      </c>
      <c r="D790" s="7" t="s">
        <v>261</v>
      </c>
      <c r="E790" s="7" t="s">
        <v>33</v>
      </c>
      <c r="F790" s="7" t="s">
        <v>92</v>
      </c>
      <c r="G790" s="7" t="s">
        <v>1038</v>
      </c>
      <c r="H790" s="7" t="s">
        <v>1884</v>
      </c>
      <c r="I790" s="10" t="s">
        <v>1803</v>
      </c>
      <c r="J790" s="9">
        <v>2</v>
      </c>
      <c r="K790" s="10">
        <v>0</v>
      </c>
      <c r="L790" s="10">
        <v>0</v>
      </c>
      <c r="M790" s="11">
        <f t="shared" si="12"/>
        <v>0</v>
      </c>
    </row>
    <row r="791" spans="1:23" s="6" customFormat="1" x14ac:dyDescent="0.25">
      <c r="A791" s="7"/>
      <c r="B791" s="20" t="s">
        <v>2451</v>
      </c>
      <c r="C791" s="8" t="s">
        <v>2452</v>
      </c>
      <c r="D791" s="20" t="s">
        <v>1388</v>
      </c>
      <c r="E791" s="20" t="s">
        <v>33</v>
      </c>
      <c r="F791" s="7" t="s">
        <v>92</v>
      </c>
      <c r="G791" s="20" t="s">
        <v>96</v>
      </c>
      <c r="H791" s="20" t="s">
        <v>97</v>
      </c>
      <c r="I791" s="10" t="s">
        <v>1803</v>
      </c>
      <c r="J791" s="21">
        <v>3</v>
      </c>
      <c r="K791" s="16">
        <v>0</v>
      </c>
      <c r="L791" s="16">
        <v>0</v>
      </c>
      <c r="M791" s="11">
        <f t="shared" si="12"/>
        <v>0</v>
      </c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s="8" customFormat="1" x14ac:dyDescent="0.25">
      <c r="A792" s="13"/>
      <c r="B792" s="13" t="s">
        <v>1387</v>
      </c>
      <c r="C792" s="13" t="s">
        <v>1628</v>
      </c>
      <c r="D792" s="13" t="s">
        <v>1388</v>
      </c>
      <c r="E792" s="13" t="s">
        <v>2359</v>
      </c>
      <c r="F792" s="13" t="s">
        <v>213</v>
      </c>
      <c r="G792" s="13" t="s">
        <v>1177</v>
      </c>
      <c r="H792" s="13" t="s">
        <v>1178</v>
      </c>
      <c r="I792" s="11" t="s">
        <v>1618</v>
      </c>
      <c r="J792" s="15">
        <v>2</v>
      </c>
      <c r="K792" s="11">
        <v>1</v>
      </c>
      <c r="L792" s="11">
        <v>1</v>
      </c>
      <c r="M792" s="11">
        <f t="shared" si="12"/>
        <v>2</v>
      </c>
    </row>
    <row r="793" spans="1:23" x14ac:dyDescent="0.25">
      <c r="A793" s="13"/>
      <c r="B793" s="13" t="s">
        <v>331</v>
      </c>
      <c r="C793" s="13" t="s">
        <v>2169</v>
      </c>
      <c r="D793" s="13" t="s">
        <v>332</v>
      </c>
      <c r="E793" s="13" t="s">
        <v>65</v>
      </c>
      <c r="F793" s="13" t="s">
        <v>92</v>
      </c>
      <c r="G793" s="13" t="s">
        <v>96</v>
      </c>
      <c r="H793" s="13" t="s">
        <v>97</v>
      </c>
      <c r="I793" s="11" t="s">
        <v>2133</v>
      </c>
      <c r="J793" s="15">
        <v>2</v>
      </c>
      <c r="K793" s="11">
        <v>1</v>
      </c>
      <c r="L793" s="11">
        <v>1</v>
      </c>
      <c r="M793" s="11">
        <f t="shared" si="12"/>
        <v>2</v>
      </c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x14ac:dyDescent="0.25">
      <c r="A794" s="13"/>
      <c r="B794" s="13" t="s">
        <v>1086</v>
      </c>
      <c r="C794" s="13" t="s">
        <v>2177</v>
      </c>
      <c r="D794" s="13" t="s">
        <v>1087</v>
      </c>
      <c r="E794" s="13" t="s">
        <v>65</v>
      </c>
      <c r="F794" s="13" t="s">
        <v>92</v>
      </c>
      <c r="G794" s="13" t="s">
        <v>1038</v>
      </c>
      <c r="H794" s="17" t="s">
        <v>1884</v>
      </c>
      <c r="I794" s="11" t="s">
        <v>2133</v>
      </c>
      <c r="J794" s="15">
        <v>2</v>
      </c>
      <c r="K794" s="11">
        <v>0</v>
      </c>
      <c r="L794" s="11">
        <v>0</v>
      </c>
      <c r="M794" s="11">
        <f t="shared" si="12"/>
        <v>0</v>
      </c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x14ac:dyDescent="0.25">
      <c r="A795" s="13"/>
      <c r="B795" s="13" t="s">
        <v>333</v>
      </c>
      <c r="C795" s="13" t="s">
        <v>2177</v>
      </c>
      <c r="D795" s="13" t="s">
        <v>334</v>
      </c>
      <c r="E795" s="13" t="s">
        <v>65</v>
      </c>
      <c r="F795" s="13" t="s">
        <v>92</v>
      </c>
      <c r="G795" s="13" t="s">
        <v>96</v>
      </c>
      <c r="H795" s="13" t="s">
        <v>97</v>
      </c>
      <c r="I795" s="11" t="s">
        <v>2133</v>
      </c>
      <c r="J795" s="15">
        <v>2</v>
      </c>
      <c r="K795" s="11">
        <v>0</v>
      </c>
      <c r="L795" s="11">
        <v>0</v>
      </c>
      <c r="M795" s="11">
        <f t="shared" si="12"/>
        <v>0</v>
      </c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x14ac:dyDescent="0.25">
      <c r="A796" s="13"/>
      <c r="B796" s="12" t="s">
        <v>2099</v>
      </c>
      <c r="C796" s="12" t="s">
        <v>2100</v>
      </c>
      <c r="D796" s="8" t="s">
        <v>2101</v>
      </c>
      <c r="E796" s="8" t="s">
        <v>80</v>
      </c>
      <c r="F796" s="7" t="s">
        <v>92</v>
      </c>
      <c r="G796" s="8" t="s">
        <v>1038</v>
      </c>
      <c r="H796" s="8" t="s">
        <v>1884</v>
      </c>
      <c r="I796" s="11" t="s">
        <v>1038</v>
      </c>
      <c r="J796" s="14">
        <v>2</v>
      </c>
      <c r="K796" s="14">
        <v>1</v>
      </c>
      <c r="L796" s="14">
        <v>1</v>
      </c>
      <c r="M796" s="11">
        <f t="shared" si="12"/>
        <v>2</v>
      </c>
      <c r="N796" s="8"/>
    </row>
    <row r="797" spans="1:23" x14ac:dyDescent="0.25">
      <c r="A797" s="7"/>
      <c r="B797" s="20" t="s">
        <v>2453</v>
      </c>
      <c r="C797" s="8" t="s">
        <v>2454</v>
      </c>
      <c r="D797" s="20" t="s">
        <v>2455</v>
      </c>
      <c r="E797" s="17" t="s">
        <v>33</v>
      </c>
      <c r="F797" s="13" t="s">
        <v>92</v>
      </c>
      <c r="G797" s="17" t="s">
        <v>1038</v>
      </c>
      <c r="H797" s="17" t="s">
        <v>1884</v>
      </c>
      <c r="I797" s="11" t="s">
        <v>1803</v>
      </c>
      <c r="J797" s="18">
        <v>3</v>
      </c>
      <c r="K797" s="14">
        <v>0</v>
      </c>
      <c r="L797" s="14">
        <v>0</v>
      </c>
      <c r="M797" s="11">
        <f t="shared" si="12"/>
        <v>0</v>
      </c>
      <c r="N797" s="8"/>
    </row>
    <row r="798" spans="1:23" s="8" customFormat="1" x14ac:dyDescent="0.25">
      <c r="A798" s="13"/>
      <c r="B798" s="13" t="s">
        <v>367</v>
      </c>
      <c r="C798" s="13" t="s">
        <v>1788</v>
      </c>
      <c r="D798" s="13" t="s">
        <v>368</v>
      </c>
      <c r="E798" s="13" t="s">
        <v>22</v>
      </c>
      <c r="F798" s="13" t="s">
        <v>92</v>
      </c>
      <c r="G798" s="13" t="s">
        <v>96</v>
      </c>
      <c r="H798" s="13" t="s">
        <v>97</v>
      </c>
      <c r="I798" s="11" t="s">
        <v>1756</v>
      </c>
      <c r="J798" s="15">
        <v>8</v>
      </c>
      <c r="K798" s="11">
        <v>1</v>
      </c>
      <c r="L798" s="11">
        <v>1</v>
      </c>
      <c r="M798" s="11">
        <f t="shared" si="12"/>
        <v>8</v>
      </c>
    </row>
    <row r="799" spans="1:23" x14ac:dyDescent="0.25">
      <c r="A799" s="7"/>
      <c r="B799" s="7" t="s">
        <v>1288</v>
      </c>
      <c r="C799" s="7" t="s">
        <v>1716</v>
      </c>
      <c r="D799" s="7" t="s">
        <v>1289</v>
      </c>
      <c r="E799" s="7" t="s">
        <v>71</v>
      </c>
      <c r="F799" s="7" t="s">
        <v>92</v>
      </c>
      <c r="G799" s="7" t="s">
        <v>1177</v>
      </c>
      <c r="H799" s="7" t="s">
        <v>1178</v>
      </c>
      <c r="I799" s="10" t="s">
        <v>1709</v>
      </c>
      <c r="J799" s="9">
        <v>2</v>
      </c>
      <c r="K799" s="10">
        <v>1</v>
      </c>
      <c r="L799" s="10">
        <v>1</v>
      </c>
      <c r="M799" s="11">
        <f t="shared" si="12"/>
        <v>2</v>
      </c>
      <c r="N799" s="8"/>
    </row>
    <row r="800" spans="1:23" x14ac:dyDescent="0.25">
      <c r="A800" s="13"/>
      <c r="B800" s="13" t="s">
        <v>485</v>
      </c>
      <c r="C800" s="13" t="s">
        <v>2180</v>
      </c>
      <c r="D800" s="13" t="s">
        <v>486</v>
      </c>
      <c r="E800" s="13" t="s">
        <v>2327</v>
      </c>
      <c r="F800" s="13" t="s">
        <v>92</v>
      </c>
      <c r="G800" s="13" t="s">
        <v>96</v>
      </c>
      <c r="H800" s="13" t="s">
        <v>97</v>
      </c>
      <c r="I800" s="11" t="s">
        <v>2133</v>
      </c>
      <c r="J800" s="15">
        <v>4</v>
      </c>
      <c r="K800" s="11">
        <v>1</v>
      </c>
      <c r="L800" s="11">
        <v>1</v>
      </c>
      <c r="M800" s="11">
        <f t="shared" si="12"/>
        <v>4</v>
      </c>
      <c r="N800" s="8"/>
    </row>
    <row r="801" spans="1:51 16371:16384" x14ac:dyDescent="0.25">
      <c r="A801" s="7"/>
      <c r="B801" s="7" t="s">
        <v>1238</v>
      </c>
      <c r="C801" s="7" t="s">
        <v>2054</v>
      </c>
      <c r="D801" s="7" t="s">
        <v>1239</v>
      </c>
      <c r="E801" s="7" t="s">
        <v>39</v>
      </c>
      <c r="F801" s="7" t="s">
        <v>92</v>
      </c>
      <c r="G801" s="7" t="s">
        <v>1177</v>
      </c>
      <c r="H801" s="7" t="s">
        <v>1178</v>
      </c>
      <c r="I801" s="10" t="s">
        <v>2047</v>
      </c>
      <c r="J801" s="9">
        <v>2</v>
      </c>
      <c r="K801" s="10">
        <v>1</v>
      </c>
      <c r="L801" s="10">
        <v>1</v>
      </c>
      <c r="M801" s="11">
        <f t="shared" si="12"/>
        <v>2</v>
      </c>
      <c r="N801" s="8"/>
    </row>
    <row r="802" spans="1:51 16371:16384" x14ac:dyDescent="0.25">
      <c r="A802" s="7"/>
      <c r="B802" s="7" t="s">
        <v>1240</v>
      </c>
      <c r="C802" s="7" t="s">
        <v>2055</v>
      </c>
      <c r="D802" s="7" t="s">
        <v>1241</v>
      </c>
      <c r="E802" s="7" t="s">
        <v>39</v>
      </c>
      <c r="F802" s="7" t="s">
        <v>92</v>
      </c>
      <c r="G802" s="7" t="s">
        <v>1177</v>
      </c>
      <c r="H802" s="7" t="s">
        <v>1178</v>
      </c>
      <c r="I802" s="10" t="s">
        <v>2047</v>
      </c>
      <c r="J802" s="9">
        <v>2</v>
      </c>
      <c r="K802" s="10">
        <v>0</v>
      </c>
      <c r="L802" s="10">
        <v>0</v>
      </c>
      <c r="M802" s="11">
        <f t="shared" si="12"/>
        <v>0</v>
      </c>
      <c r="N802" s="8"/>
    </row>
    <row r="803" spans="1:51 16371:16384" x14ac:dyDescent="0.25">
      <c r="A803" s="7"/>
      <c r="B803" s="7" t="s">
        <v>1242</v>
      </c>
      <c r="C803" s="7" t="s">
        <v>2056</v>
      </c>
      <c r="D803" s="7" t="s">
        <v>1241</v>
      </c>
      <c r="E803" s="7" t="s">
        <v>39</v>
      </c>
      <c r="F803" s="7" t="s">
        <v>92</v>
      </c>
      <c r="G803" s="7" t="s">
        <v>1177</v>
      </c>
      <c r="H803" s="7" t="s">
        <v>1178</v>
      </c>
      <c r="I803" s="10" t="s">
        <v>2047</v>
      </c>
      <c r="J803" s="9">
        <v>3</v>
      </c>
      <c r="K803" s="10">
        <v>0</v>
      </c>
      <c r="L803" s="10">
        <v>0</v>
      </c>
      <c r="M803" s="11">
        <f t="shared" si="12"/>
        <v>0</v>
      </c>
      <c r="N803" s="8"/>
    </row>
    <row r="804" spans="1:51 16371:16384" x14ac:dyDescent="0.25">
      <c r="A804" s="7"/>
      <c r="B804" s="7" t="s">
        <v>1321</v>
      </c>
      <c r="C804" s="7" t="s">
        <v>2025</v>
      </c>
      <c r="D804" s="7" t="s">
        <v>1322</v>
      </c>
      <c r="E804" s="7" t="s">
        <v>17</v>
      </c>
      <c r="F804" s="7" t="s">
        <v>92</v>
      </c>
      <c r="G804" s="7" t="s">
        <v>1177</v>
      </c>
      <c r="H804" s="7" t="s">
        <v>1178</v>
      </c>
      <c r="I804" s="10" t="s">
        <v>2007</v>
      </c>
      <c r="J804" s="9">
        <v>2</v>
      </c>
      <c r="K804" s="10">
        <v>1</v>
      </c>
      <c r="L804" s="10">
        <v>1</v>
      </c>
      <c r="M804" s="11">
        <f t="shared" si="12"/>
        <v>2</v>
      </c>
      <c r="N804" s="8"/>
    </row>
    <row r="805" spans="1:51 16371:16384" x14ac:dyDescent="0.25">
      <c r="A805" s="13"/>
      <c r="B805" s="13" t="s">
        <v>645</v>
      </c>
      <c r="C805" s="13" t="s">
        <v>645</v>
      </c>
      <c r="D805" s="13" t="s">
        <v>646</v>
      </c>
      <c r="E805" s="13" t="s">
        <v>63</v>
      </c>
      <c r="F805" s="13" t="s">
        <v>186</v>
      </c>
      <c r="G805" s="13" t="s">
        <v>571</v>
      </c>
      <c r="H805" s="13" t="s">
        <v>44</v>
      </c>
      <c r="I805" s="11" t="s">
        <v>571</v>
      </c>
      <c r="J805" s="15">
        <v>1</v>
      </c>
      <c r="K805" s="11">
        <v>0</v>
      </c>
      <c r="L805" s="11">
        <v>0</v>
      </c>
      <c r="M805" s="11">
        <f t="shared" si="12"/>
        <v>0</v>
      </c>
    </row>
    <row r="806" spans="1:51 16371:16384" x14ac:dyDescent="0.25">
      <c r="B806" s="13" t="s">
        <v>647</v>
      </c>
      <c r="C806" s="13" t="s">
        <v>2126</v>
      </c>
      <c r="D806" s="13" t="s">
        <v>646</v>
      </c>
      <c r="E806" s="13" t="s">
        <v>63</v>
      </c>
      <c r="F806" s="13" t="s">
        <v>186</v>
      </c>
      <c r="G806" s="13" t="s">
        <v>571</v>
      </c>
      <c r="H806" s="13" t="s">
        <v>44</v>
      </c>
      <c r="I806" s="11" t="s">
        <v>571</v>
      </c>
      <c r="J806" s="15">
        <v>1</v>
      </c>
      <c r="K806" s="11">
        <v>1</v>
      </c>
      <c r="L806" s="11">
        <v>1</v>
      </c>
      <c r="M806" s="11">
        <f t="shared" si="12"/>
        <v>1</v>
      </c>
    </row>
    <row r="807" spans="1:51 16371:16384" x14ac:dyDescent="0.25">
      <c r="A807" s="7"/>
      <c r="B807" s="20" t="s">
        <v>2464</v>
      </c>
      <c r="C807" s="8" t="s">
        <v>2465</v>
      </c>
      <c r="D807" s="20" t="s">
        <v>646</v>
      </c>
      <c r="E807" s="20" t="s">
        <v>31</v>
      </c>
      <c r="F807" s="7" t="s">
        <v>92</v>
      </c>
      <c r="G807" s="20" t="s">
        <v>1038</v>
      </c>
      <c r="H807" s="7" t="s">
        <v>1884</v>
      </c>
      <c r="I807" s="10" t="s">
        <v>1803</v>
      </c>
      <c r="J807" s="21">
        <v>0</v>
      </c>
      <c r="K807" s="16">
        <v>0</v>
      </c>
      <c r="L807" s="16">
        <v>0</v>
      </c>
      <c r="M807" s="11">
        <f t="shared" si="12"/>
        <v>0</v>
      </c>
    </row>
    <row r="808" spans="1:51 16371:16384" x14ac:dyDescent="0.25">
      <c r="A808" s="7"/>
      <c r="B808" s="20" t="s">
        <v>2466</v>
      </c>
      <c r="C808" s="8" t="s">
        <v>2465</v>
      </c>
      <c r="D808" s="20" t="s">
        <v>646</v>
      </c>
      <c r="E808" s="20" t="s">
        <v>31</v>
      </c>
      <c r="F808" s="7" t="s">
        <v>92</v>
      </c>
      <c r="G808" s="20" t="s">
        <v>96</v>
      </c>
      <c r="H808" s="20" t="s">
        <v>97</v>
      </c>
      <c r="I808" s="10" t="s">
        <v>1803</v>
      </c>
      <c r="J808" s="21">
        <v>0</v>
      </c>
      <c r="K808" s="16">
        <v>1</v>
      </c>
      <c r="L808" s="16">
        <v>1</v>
      </c>
      <c r="M808" s="11">
        <f t="shared" si="12"/>
        <v>0</v>
      </c>
    </row>
    <row r="809" spans="1:51 16371:16384" s="23" customFormat="1" x14ac:dyDescent="0.25">
      <c r="A809" s="7"/>
      <c r="B809" s="20" t="s">
        <v>2467</v>
      </c>
      <c r="C809" s="8" t="s">
        <v>2465</v>
      </c>
      <c r="D809" s="20" t="s">
        <v>646</v>
      </c>
      <c r="E809" s="20" t="s">
        <v>31</v>
      </c>
      <c r="F809" s="7" t="s">
        <v>92</v>
      </c>
      <c r="G809" s="20" t="s">
        <v>571</v>
      </c>
      <c r="H809" s="20" t="s">
        <v>44</v>
      </c>
      <c r="I809" s="10" t="s">
        <v>1803</v>
      </c>
      <c r="J809" s="21">
        <v>0</v>
      </c>
      <c r="K809" s="16">
        <v>0</v>
      </c>
      <c r="L809" s="16">
        <v>0</v>
      </c>
      <c r="M809" s="11">
        <f t="shared" si="12"/>
        <v>0</v>
      </c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XEQ809" s="12"/>
      <c r="XER809" s="12"/>
      <c r="XES809" s="12"/>
      <c r="XET809" s="12"/>
      <c r="XEU809" s="12"/>
      <c r="XEV809" s="12"/>
      <c r="XEW809" s="12"/>
      <c r="XEX809" s="12"/>
      <c r="XEY809" s="12"/>
      <c r="XEZ809" s="12"/>
      <c r="XFA809" s="12"/>
      <c r="XFB809" s="12"/>
      <c r="XFC809" s="12"/>
      <c r="XFD809" s="12"/>
    </row>
    <row r="810" spans="1:51 16371:16384" x14ac:dyDescent="0.25">
      <c r="A810" s="7"/>
      <c r="B810" s="8" t="s">
        <v>1812</v>
      </c>
      <c r="C810" s="8" t="s">
        <v>1813</v>
      </c>
      <c r="D810" s="8" t="s">
        <v>1814</v>
      </c>
      <c r="E810" s="8" t="s">
        <v>31</v>
      </c>
      <c r="F810" s="7" t="s">
        <v>92</v>
      </c>
      <c r="G810" s="8" t="s">
        <v>96</v>
      </c>
      <c r="H810" s="8" t="s">
        <v>97</v>
      </c>
      <c r="I810" s="10" t="s">
        <v>1803</v>
      </c>
      <c r="J810" s="10">
        <v>2</v>
      </c>
      <c r="K810" s="10">
        <v>0</v>
      </c>
      <c r="L810" s="10">
        <v>0</v>
      </c>
      <c r="M810" s="11">
        <f t="shared" si="12"/>
        <v>0</v>
      </c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</row>
    <row r="811" spans="1:51 16371:16384" x14ac:dyDescent="0.25">
      <c r="A811" s="13"/>
      <c r="B811" s="13" t="s">
        <v>2940</v>
      </c>
      <c r="C811" s="13" t="s">
        <v>2941</v>
      </c>
      <c r="D811" s="13" t="s">
        <v>2942</v>
      </c>
      <c r="E811" s="13" t="s">
        <v>66</v>
      </c>
      <c r="F811" s="13" t="s">
        <v>92</v>
      </c>
      <c r="G811" s="13" t="s">
        <v>1038</v>
      </c>
      <c r="H811" s="13" t="s">
        <v>1884</v>
      </c>
      <c r="I811" s="15" t="s">
        <v>2133</v>
      </c>
      <c r="J811" s="11">
        <v>4</v>
      </c>
      <c r="K811" s="11">
        <v>0</v>
      </c>
      <c r="L811" s="11">
        <v>0</v>
      </c>
      <c r="M811" s="11">
        <f t="shared" si="12"/>
        <v>0</v>
      </c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</row>
    <row r="812" spans="1:51 16371:16384" x14ac:dyDescent="0.25">
      <c r="A812" s="7"/>
      <c r="B812" s="7" t="s">
        <v>301</v>
      </c>
      <c r="C812" s="7" t="s">
        <v>2165</v>
      </c>
      <c r="D812" s="7" t="s">
        <v>302</v>
      </c>
      <c r="E812" s="7" t="s">
        <v>3037</v>
      </c>
      <c r="F812" s="7" t="s">
        <v>92</v>
      </c>
      <c r="G812" s="7" t="s">
        <v>96</v>
      </c>
      <c r="H812" s="7" t="s">
        <v>97</v>
      </c>
      <c r="I812" s="10" t="s">
        <v>1803</v>
      </c>
      <c r="J812" s="16">
        <v>2</v>
      </c>
      <c r="K812" s="16">
        <v>1</v>
      </c>
      <c r="L812" s="16">
        <v>1</v>
      </c>
      <c r="M812" s="11">
        <f t="shared" si="12"/>
        <v>2</v>
      </c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</row>
    <row r="813" spans="1:51 16371:16384" x14ac:dyDescent="0.25">
      <c r="A813" s="7"/>
      <c r="B813" s="8" t="s">
        <v>2162</v>
      </c>
      <c r="C813" s="8" t="s">
        <v>2163</v>
      </c>
      <c r="D813" s="8" t="s">
        <v>2164</v>
      </c>
      <c r="E813" s="7" t="s">
        <v>3037</v>
      </c>
      <c r="F813" s="7" t="s">
        <v>92</v>
      </c>
      <c r="G813" s="8" t="s">
        <v>96</v>
      </c>
      <c r="H813" s="8" t="s">
        <v>97</v>
      </c>
      <c r="I813" s="10" t="s">
        <v>1803</v>
      </c>
      <c r="J813" s="16">
        <v>6</v>
      </c>
      <c r="K813" s="16">
        <v>0</v>
      </c>
      <c r="L813" s="16">
        <v>0</v>
      </c>
      <c r="M813" s="11">
        <f t="shared" si="12"/>
        <v>0</v>
      </c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</row>
    <row r="814" spans="1:51 16371:16384" x14ac:dyDescent="0.25">
      <c r="A814" s="7"/>
      <c r="B814" s="7" t="s">
        <v>1018</v>
      </c>
      <c r="C814" s="7" t="s">
        <v>1984</v>
      </c>
      <c r="D814" s="7" t="s">
        <v>1574</v>
      </c>
      <c r="E814" s="7" t="s">
        <v>21</v>
      </c>
      <c r="F814" s="7" t="s">
        <v>92</v>
      </c>
      <c r="G814" s="7" t="s">
        <v>785</v>
      </c>
      <c r="H814" s="7" t="s">
        <v>786</v>
      </c>
      <c r="I814" s="10" t="s">
        <v>1756</v>
      </c>
      <c r="J814" s="9">
        <v>2</v>
      </c>
      <c r="K814" s="10">
        <v>1</v>
      </c>
      <c r="L814" s="10">
        <v>1</v>
      </c>
      <c r="M814" s="11">
        <f t="shared" si="12"/>
        <v>2</v>
      </c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</row>
    <row r="815" spans="1:51 16371:16384" x14ac:dyDescent="0.25">
      <c r="A815" s="7"/>
      <c r="B815" s="7" t="s">
        <v>648</v>
      </c>
      <c r="C815" s="7" t="s">
        <v>1984</v>
      </c>
      <c r="D815" s="7" t="s">
        <v>1574</v>
      </c>
      <c r="E815" s="7" t="s">
        <v>21</v>
      </c>
      <c r="F815" s="7" t="s">
        <v>92</v>
      </c>
      <c r="G815" s="7" t="s">
        <v>571</v>
      </c>
      <c r="H815" s="7" t="s">
        <v>44</v>
      </c>
      <c r="I815" s="10" t="s">
        <v>1756</v>
      </c>
      <c r="J815" s="9">
        <v>2</v>
      </c>
      <c r="K815" s="10">
        <v>1</v>
      </c>
      <c r="L815" s="10">
        <v>1</v>
      </c>
      <c r="M815" s="11">
        <f t="shared" si="12"/>
        <v>2</v>
      </c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</row>
    <row r="816" spans="1:51 16371:16384" x14ac:dyDescent="0.25">
      <c r="A816" s="7"/>
      <c r="B816" s="20" t="s">
        <v>2521</v>
      </c>
      <c r="C816" s="8" t="s">
        <v>2522</v>
      </c>
      <c r="D816" s="20" t="s">
        <v>1025</v>
      </c>
      <c r="E816" s="20" t="s">
        <v>2515</v>
      </c>
      <c r="F816" s="20" t="s">
        <v>92</v>
      </c>
      <c r="G816" s="20" t="s">
        <v>785</v>
      </c>
      <c r="H816" s="20" t="s">
        <v>786</v>
      </c>
      <c r="I816" s="10" t="s">
        <v>1911</v>
      </c>
      <c r="J816" s="21">
        <v>3</v>
      </c>
      <c r="K816" s="16">
        <v>0</v>
      </c>
      <c r="L816" s="16">
        <v>0</v>
      </c>
      <c r="M816" s="11">
        <f t="shared" si="12"/>
        <v>0</v>
      </c>
    </row>
    <row r="817" spans="1:34 16371:16384" x14ac:dyDescent="0.25">
      <c r="A817" s="7"/>
      <c r="B817" s="20" t="s">
        <v>2523</v>
      </c>
      <c r="C817" s="8" t="str">
        <f>RIGHT(B817,LEN(B817)-2)</f>
        <v>MKGEB113VI</v>
      </c>
      <c r="D817" s="20" t="s">
        <v>1025</v>
      </c>
      <c r="E817" s="20" t="s">
        <v>2515</v>
      </c>
      <c r="F817" s="20" t="s">
        <v>92</v>
      </c>
      <c r="G817" s="20" t="s">
        <v>785</v>
      </c>
      <c r="H817" s="20" t="s">
        <v>786</v>
      </c>
      <c r="I817" s="10" t="s">
        <v>1911</v>
      </c>
      <c r="J817" s="21">
        <v>3</v>
      </c>
      <c r="K817" s="16">
        <v>0</v>
      </c>
      <c r="L817" s="16">
        <v>0</v>
      </c>
      <c r="M817" s="11">
        <f t="shared" si="12"/>
        <v>0</v>
      </c>
    </row>
    <row r="818" spans="1:34 16371:16384" x14ac:dyDescent="0.25">
      <c r="A818" s="7"/>
      <c r="B818" s="7" t="s">
        <v>1024</v>
      </c>
      <c r="C818" s="7" t="s">
        <v>1914</v>
      </c>
      <c r="D818" s="7" t="s">
        <v>1025</v>
      </c>
      <c r="E818" s="7" t="s">
        <v>62</v>
      </c>
      <c r="F818" s="7" t="s">
        <v>213</v>
      </c>
      <c r="G818" s="7" t="s">
        <v>785</v>
      </c>
      <c r="H818" s="7" t="s">
        <v>786</v>
      </c>
      <c r="I818" s="10" t="s">
        <v>1911</v>
      </c>
      <c r="J818" s="9">
        <v>2</v>
      </c>
      <c r="K818" s="10">
        <v>1</v>
      </c>
      <c r="L818" s="10">
        <v>1</v>
      </c>
      <c r="M818" s="11">
        <f t="shared" si="12"/>
        <v>2</v>
      </c>
    </row>
    <row r="819" spans="1:34 16371:16384" x14ac:dyDescent="0.25">
      <c r="A819" s="7"/>
      <c r="B819" s="7" t="s">
        <v>1154</v>
      </c>
      <c r="C819" s="7" t="s">
        <v>1914</v>
      </c>
      <c r="D819" s="7" t="s">
        <v>1025</v>
      </c>
      <c r="E819" s="7" t="s">
        <v>62</v>
      </c>
      <c r="F819" s="7" t="s">
        <v>213</v>
      </c>
      <c r="G819" s="7" t="s">
        <v>1038</v>
      </c>
      <c r="H819" s="8" t="s">
        <v>1884</v>
      </c>
      <c r="I819" s="10" t="s">
        <v>1911</v>
      </c>
      <c r="J819" s="9">
        <v>2</v>
      </c>
      <c r="K819" s="10">
        <v>0</v>
      </c>
      <c r="L819" s="10">
        <v>0</v>
      </c>
      <c r="M819" s="11">
        <f t="shared" si="12"/>
        <v>0</v>
      </c>
    </row>
    <row r="820" spans="1:34 16371:16384" x14ac:dyDescent="0.25">
      <c r="A820" s="8"/>
      <c r="B820" s="8" t="s">
        <v>3120</v>
      </c>
      <c r="C820" s="8" t="s">
        <v>3121</v>
      </c>
      <c r="D820" s="8" t="s">
        <v>3122</v>
      </c>
      <c r="E820" s="8" t="s">
        <v>62</v>
      </c>
      <c r="F820" s="8" t="s">
        <v>213</v>
      </c>
      <c r="G820" s="8" t="s">
        <v>1038</v>
      </c>
      <c r="H820" s="8" t="s">
        <v>1884</v>
      </c>
      <c r="I820" s="10" t="s">
        <v>1911</v>
      </c>
      <c r="J820" s="10">
        <v>6</v>
      </c>
      <c r="K820" s="10">
        <v>1</v>
      </c>
      <c r="L820" s="10">
        <v>0</v>
      </c>
      <c r="M820" s="11">
        <f t="shared" si="12"/>
        <v>6</v>
      </c>
    </row>
    <row r="821" spans="1:34 16371:16384" x14ac:dyDescent="0.25">
      <c r="A821" s="7"/>
      <c r="B821" s="8" t="s">
        <v>2349</v>
      </c>
      <c r="C821" s="7" t="s">
        <v>2350</v>
      </c>
      <c r="D821" s="7" t="s">
        <v>2351</v>
      </c>
      <c r="E821" s="7" t="s">
        <v>34</v>
      </c>
      <c r="F821" s="7" t="s">
        <v>92</v>
      </c>
      <c r="G821" s="7" t="s">
        <v>1177</v>
      </c>
      <c r="H821" s="7" t="s">
        <v>1178</v>
      </c>
      <c r="I821" s="10" t="s">
        <v>1618</v>
      </c>
      <c r="J821" s="21">
        <v>4</v>
      </c>
      <c r="K821" s="16">
        <v>1</v>
      </c>
      <c r="L821" s="16">
        <v>0</v>
      </c>
      <c r="M821" s="11">
        <f t="shared" si="12"/>
        <v>4</v>
      </c>
    </row>
    <row r="822" spans="1:34 16371:16384" s="8" customFormat="1" x14ac:dyDescent="0.25">
      <c r="A822" s="7"/>
      <c r="B822" s="7" t="s">
        <v>2352</v>
      </c>
      <c r="C822" s="7" t="s">
        <v>2353</v>
      </c>
      <c r="D822" s="7" t="s">
        <v>2351</v>
      </c>
      <c r="E822" s="7" t="s">
        <v>34</v>
      </c>
      <c r="F822" s="7" t="s">
        <v>92</v>
      </c>
      <c r="G822" s="7" t="s">
        <v>1177</v>
      </c>
      <c r="H822" s="7" t="s">
        <v>1178</v>
      </c>
      <c r="I822" s="10" t="s">
        <v>1618</v>
      </c>
      <c r="J822" s="16">
        <v>3</v>
      </c>
      <c r="K822" s="16">
        <v>0</v>
      </c>
      <c r="L822" s="16">
        <v>0</v>
      </c>
      <c r="M822" s="11">
        <f t="shared" si="12"/>
        <v>0</v>
      </c>
    </row>
    <row r="823" spans="1:34 16371:16384" x14ac:dyDescent="0.25">
      <c r="A823" s="7"/>
      <c r="B823" s="7" t="s">
        <v>1014</v>
      </c>
      <c r="C823" s="7" t="s">
        <v>1982</v>
      </c>
      <c r="D823" s="7" t="s">
        <v>1015</v>
      </c>
      <c r="E823" s="7" t="s">
        <v>23</v>
      </c>
      <c r="F823" s="7" t="s">
        <v>92</v>
      </c>
      <c r="G823" s="7" t="s">
        <v>785</v>
      </c>
      <c r="H823" s="7" t="s">
        <v>786</v>
      </c>
      <c r="I823" s="10" t="s">
        <v>1756</v>
      </c>
      <c r="J823" s="9">
        <v>2</v>
      </c>
      <c r="K823" s="10">
        <v>1</v>
      </c>
      <c r="L823" s="10">
        <v>1</v>
      </c>
      <c r="M823" s="11">
        <f t="shared" si="12"/>
        <v>2</v>
      </c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spans="1:34 16371:16384" s="8" customFormat="1" ht="15" customHeight="1" x14ac:dyDescent="0.25">
      <c r="A824" s="7"/>
      <c r="B824" s="20" t="s">
        <v>2429</v>
      </c>
      <c r="C824" s="8" t="s">
        <v>2430</v>
      </c>
      <c r="D824" s="20" t="s">
        <v>2431</v>
      </c>
      <c r="E824" s="20" t="s">
        <v>23</v>
      </c>
      <c r="F824" s="7" t="s">
        <v>92</v>
      </c>
      <c r="G824" s="20" t="s">
        <v>96</v>
      </c>
      <c r="H824" s="20" t="s">
        <v>97</v>
      </c>
      <c r="I824" s="10" t="s">
        <v>1756</v>
      </c>
      <c r="J824" s="21">
        <v>6</v>
      </c>
      <c r="K824" s="16">
        <v>1</v>
      </c>
      <c r="L824" s="16">
        <v>1</v>
      </c>
      <c r="M824" s="11">
        <f t="shared" si="12"/>
        <v>6</v>
      </c>
    </row>
    <row r="825" spans="1:34 16371:16384" s="23" customFormat="1" ht="15" customHeight="1" x14ac:dyDescent="0.25">
      <c r="A825" s="7"/>
      <c r="B825" s="7" t="s">
        <v>3013</v>
      </c>
      <c r="C825" s="7" t="s">
        <v>2430</v>
      </c>
      <c r="D825" s="7" t="s">
        <v>2431</v>
      </c>
      <c r="E825" s="7" t="s">
        <v>23</v>
      </c>
      <c r="F825" s="7" t="s">
        <v>92</v>
      </c>
      <c r="G825" s="7" t="s">
        <v>571</v>
      </c>
      <c r="H825" s="7" t="s">
        <v>44</v>
      </c>
      <c r="I825" s="9" t="s">
        <v>1756</v>
      </c>
      <c r="J825" s="10">
        <v>6</v>
      </c>
      <c r="K825" s="10">
        <v>0</v>
      </c>
      <c r="L825" s="10">
        <v>0</v>
      </c>
      <c r="M825" s="11">
        <f t="shared" si="12"/>
        <v>0</v>
      </c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XEQ825" s="12"/>
      <c r="XER825" s="12"/>
      <c r="XES825" s="12"/>
      <c r="XET825" s="12"/>
      <c r="XEU825" s="12"/>
      <c r="XEV825" s="12"/>
      <c r="XEW825" s="12"/>
      <c r="XEX825" s="12"/>
      <c r="XEY825" s="12"/>
      <c r="XEZ825" s="12"/>
      <c r="XFA825" s="12"/>
      <c r="XFB825" s="12"/>
      <c r="XFC825" s="12"/>
      <c r="XFD825" s="12"/>
    </row>
    <row r="826" spans="1:34 16371:16384" s="8" customFormat="1" ht="15" customHeight="1" x14ac:dyDescent="0.25">
      <c r="A826" s="7"/>
      <c r="B826" s="7" t="s">
        <v>3014</v>
      </c>
      <c r="C826" s="7" t="s">
        <v>2430</v>
      </c>
      <c r="D826" s="7" t="s">
        <v>2431</v>
      </c>
      <c r="E826" s="7" t="s">
        <v>23</v>
      </c>
      <c r="F826" s="7" t="s">
        <v>92</v>
      </c>
      <c r="G826" s="7" t="s">
        <v>1038</v>
      </c>
      <c r="H826" s="7" t="s">
        <v>1884</v>
      </c>
      <c r="I826" s="9" t="s">
        <v>1756</v>
      </c>
      <c r="J826" s="10">
        <v>6</v>
      </c>
      <c r="K826" s="10">
        <v>0</v>
      </c>
      <c r="L826" s="10">
        <v>0</v>
      </c>
      <c r="M826" s="11">
        <f t="shared" si="12"/>
        <v>0</v>
      </c>
    </row>
    <row r="827" spans="1:34 16371:16384" s="23" customFormat="1" ht="15" customHeight="1" x14ac:dyDescent="0.25">
      <c r="A827" s="7"/>
      <c r="B827" s="20" t="s">
        <v>2396</v>
      </c>
      <c r="C827" s="8" t="s">
        <v>2397</v>
      </c>
      <c r="D827" s="20" t="s">
        <v>2398</v>
      </c>
      <c r="E827" s="20" t="s">
        <v>21</v>
      </c>
      <c r="F827" s="7" t="s">
        <v>92</v>
      </c>
      <c r="G827" s="20" t="s">
        <v>96</v>
      </c>
      <c r="H827" s="20" t="s">
        <v>97</v>
      </c>
      <c r="I827" s="10" t="s">
        <v>1756</v>
      </c>
      <c r="J827" s="21">
        <v>3</v>
      </c>
      <c r="K827" s="16">
        <v>0</v>
      </c>
      <c r="L827" s="16">
        <v>0</v>
      </c>
      <c r="M827" s="11">
        <f t="shared" si="12"/>
        <v>0</v>
      </c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XEQ827" s="12"/>
      <c r="XER827" s="12"/>
      <c r="XES827" s="12"/>
      <c r="XET827" s="12"/>
      <c r="XEU827" s="12"/>
      <c r="XEV827" s="12"/>
      <c r="XEW827" s="12"/>
      <c r="XEX827" s="12"/>
      <c r="XEY827" s="12"/>
      <c r="XEZ827" s="12"/>
      <c r="XFA827" s="12"/>
      <c r="XFB827" s="12"/>
      <c r="XFC827" s="12"/>
      <c r="XFD827" s="12"/>
    </row>
    <row r="828" spans="1:34 16371:16384" x14ac:dyDescent="0.25">
      <c r="A828" s="7"/>
      <c r="B828" s="7" t="s">
        <v>1026</v>
      </c>
      <c r="C828" s="7" t="s">
        <v>1952</v>
      </c>
      <c r="D828" s="7" t="s">
        <v>1027</v>
      </c>
      <c r="E828" s="7" t="s">
        <v>62</v>
      </c>
      <c r="F828" s="7" t="s">
        <v>213</v>
      </c>
      <c r="G828" s="7" t="s">
        <v>785</v>
      </c>
      <c r="H828" s="7" t="s">
        <v>786</v>
      </c>
      <c r="I828" s="10" t="s">
        <v>1911</v>
      </c>
      <c r="J828" s="9">
        <v>2</v>
      </c>
      <c r="K828" s="10">
        <v>1</v>
      </c>
      <c r="L828" s="10">
        <v>0</v>
      </c>
      <c r="M828" s="11">
        <f t="shared" si="12"/>
        <v>2</v>
      </c>
    </row>
    <row r="829" spans="1:34 16371:16384" x14ac:dyDescent="0.25">
      <c r="A829" s="7"/>
      <c r="B829" s="7" t="s">
        <v>660</v>
      </c>
      <c r="C829" s="7" t="s">
        <v>660</v>
      </c>
      <c r="D829" s="7" t="s">
        <v>661</v>
      </c>
      <c r="E829" s="7" t="s">
        <v>49</v>
      </c>
      <c r="F829" s="7" t="s">
        <v>213</v>
      </c>
      <c r="G829" s="7" t="s">
        <v>571</v>
      </c>
      <c r="H829" s="7" t="s">
        <v>44</v>
      </c>
      <c r="I829" s="10" t="s">
        <v>571</v>
      </c>
      <c r="J829" s="9">
        <v>3</v>
      </c>
      <c r="K829" s="10">
        <v>1</v>
      </c>
      <c r="L829" s="10">
        <v>1</v>
      </c>
      <c r="M829" s="11">
        <f t="shared" si="12"/>
        <v>3</v>
      </c>
    </row>
    <row r="830" spans="1:34 16371:16384" x14ac:dyDescent="0.25">
      <c r="A830" s="7"/>
      <c r="B830" s="7" t="s">
        <v>777</v>
      </c>
      <c r="C830" s="7" t="s">
        <v>1979</v>
      </c>
      <c r="D830" s="7" t="s">
        <v>661</v>
      </c>
      <c r="E830" s="7" t="s">
        <v>23</v>
      </c>
      <c r="F830" s="7" t="s">
        <v>92</v>
      </c>
      <c r="G830" s="7" t="s">
        <v>571</v>
      </c>
      <c r="H830" s="7" t="s">
        <v>44</v>
      </c>
      <c r="I830" s="10" t="s">
        <v>1756</v>
      </c>
      <c r="J830" s="9">
        <v>3</v>
      </c>
      <c r="K830" s="10">
        <v>0</v>
      </c>
      <c r="L830" s="10">
        <v>0</v>
      </c>
      <c r="M830" s="11">
        <f t="shared" si="12"/>
        <v>0</v>
      </c>
    </row>
    <row r="831" spans="1:34 16371:16384" s="23" customFormat="1" ht="15" customHeight="1" x14ac:dyDescent="0.25">
      <c r="A831" s="7"/>
      <c r="B831" s="7" t="s">
        <v>1016</v>
      </c>
      <c r="C831" s="7" t="s">
        <v>1979</v>
      </c>
      <c r="D831" s="7" t="s">
        <v>1017</v>
      </c>
      <c r="E831" s="7" t="s">
        <v>23</v>
      </c>
      <c r="F831" s="7" t="s">
        <v>92</v>
      </c>
      <c r="G831" s="7" t="s">
        <v>785</v>
      </c>
      <c r="H831" s="7" t="s">
        <v>97</v>
      </c>
      <c r="I831" s="10" t="s">
        <v>1756</v>
      </c>
      <c r="J831" s="9">
        <v>3</v>
      </c>
      <c r="K831" s="10">
        <v>1</v>
      </c>
      <c r="L831" s="10">
        <v>1</v>
      </c>
      <c r="M831" s="11">
        <f t="shared" si="12"/>
        <v>3</v>
      </c>
      <c r="XEQ831" s="12"/>
      <c r="XER831" s="12"/>
      <c r="XES831" s="12"/>
      <c r="XET831" s="12"/>
      <c r="XEU831" s="12"/>
      <c r="XEV831" s="12"/>
      <c r="XEW831" s="12"/>
      <c r="XEX831" s="12"/>
      <c r="XEY831" s="12"/>
      <c r="XEZ831" s="12"/>
      <c r="XFA831" s="12"/>
      <c r="XFB831" s="12"/>
      <c r="XFC831" s="12"/>
      <c r="XFD831" s="12"/>
    </row>
    <row r="832" spans="1:34 16371:16384" x14ac:dyDescent="0.25">
      <c r="A832" s="7"/>
      <c r="B832" s="7" t="s">
        <v>1171</v>
      </c>
      <c r="C832" s="7" t="s">
        <v>1979</v>
      </c>
      <c r="D832" s="7" t="s">
        <v>1017</v>
      </c>
      <c r="E832" s="7" t="s">
        <v>23</v>
      </c>
      <c r="F832" s="7" t="s">
        <v>92</v>
      </c>
      <c r="G832" s="7" t="s">
        <v>1038</v>
      </c>
      <c r="H832" s="7" t="s">
        <v>1884</v>
      </c>
      <c r="I832" s="10" t="s">
        <v>1756</v>
      </c>
      <c r="J832" s="9">
        <v>3</v>
      </c>
      <c r="K832" s="10">
        <v>0</v>
      </c>
      <c r="L832" s="10">
        <v>0</v>
      </c>
      <c r="M832" s="11">
        <f t="shared" si="12"/>
        <v>0</v>
      </c>
    </row>
    <row r="833" spans="1:13" x14ac:dyDescent="0.25">
      <c r="A833" s="28"/>
      <c r="B833" s="7" t="s">
        <v>2356</v>
      </c>
      <c r="C833" s="7" t="s">
        <v>2357</v>
      </c>
      <c r="D833" s="7" t="s">
        <v>2358</v>
      </c>
      <c r="E833" s="7" t="s">
        <v>23</v>
      </c>
      <c r="F833" s="7" t="s">
        <v>92</v>
      </c>
      <c r="G833" s="7" t="s">
        <v>571</v>
      </c>
      <c r="H833" s="7" t="s">
        <v>44</v>
      </c>
      <c r="I833" s="10" t="s">
        <v>1756</v>
      </c>
      <c r="J833" s="9">
        <v>1</v>
      </c>
      <c r="K833" s="10">
        <v>0</v>
      </c>
      <c r="L833" s="10">
        <v>0</v>
      </c>
      <c r="M833" s="11">
        <f t="shared" si="12"/>
        <v>0</v>
      </c>
    </row>
    <row r="834" spans="1:13" x14ac:dyDescent="0.25">
      <c r="A834" s="13"/>
      <c r="B834" s="13" t="s">
        <v>662</v>
      </c>
      <c r="C834" s="13" t="s">
        <v>662</v>
      </c>
      <c r="D834" s="13" t="s">
        <v>663</v>
      </c>
      <c r="E834" s="13" t="s">
        <v>49</v>
      </c>
      <c r="F834" s="13" t="s">
        <v>213</v>
      </c>
      <c r="G834" s="13" t="s">
        <v>571</v>
      </c>
      <c r="H834" s="13" t="s">
        <v>44</v>
      </c>
      <c r="I834" s="11" t="s">
        <v>571</v>
      </c>
      <c r="J834" s="15">
        <v>3</v>
      </c>
      <c r="K834" s="11">
        <v>0</v>
      </c>
      <c r="L834" s="11">
        <v>0</v>
      </c>
      <c r="M834" s="11">
        <f t="shared" ref="M834:M897" si="13">J834*K834</f>
        <v>0</v>
      </c>
    </row>
    <row r="835" spans="1:13" x14ac:dyDescent="0.25">
      <c r="A835" s="7"/>
      <c r="B835" s="7" t="s">
        <v>1172</v>
      </c>
      <c r="C835" s="7" t="s">
        <v>1984</v>
      </c>
      <c r="D835" s="7" t="s">
        <v>649</v>
      </c>
      <c r="E835" s="7" t="s">
        <v>21</v>
      </c>
      <c r="F835" s="7" t="s">
        <v>92</v>
      </c>
      <c r="G835" s="7" t="s">
        <v>1038</v>
      </c>
      <c r="H835" s="7" t="s">
        <v>1884</v>
      </c>
      <c r="I835" s="10" t="s">
        <v>1756</v>
      </c>
      <c r="J835" s="9">
        <v>2</v>
      </c>
      <c r="K835" s="10">
        <v>0</v>
      </c>
      <c r="L835" s="10">
        <v>0</v>
      </c>
      <c r="M835" s="11">
        <f t="shared" si="13"/>
        <v>0</v>
      </c>
    </row>
    <row r="836" spans="1:13" x14ac:dyDescent="0.25">
      <c r="A836" s="7"/>
      <c r="B836" s="20" t="s">
        <v>2679</v>
      </c>
      <c r="C836" s="8" t="s">
        <v>2680</v>
      </c>
      <c r="D836" s="20" t="s">
        <v>2681</v>
      </c>
      <c r="E836" s="20" t="s">
        <v>63</v>
      </c>
      <c r="F836" s="7" t="s">
        <v>92</v>
      </c>
      <c r="G836" s="20" t="s">
        <v>571</v>
      </c>
      <c r="H836" s="20" t="s">
        <v>44</v>
      </c>
      <c r="I836" s="10" t="s">
        <v>571</v>
      </c>
      <c r="J836" s="21">
        <v>1</v>
      </c>
      <c r="K836" s="16">
        <v>0</v>
      </c>
      <c r="L836" s="16">
        <v>0</v>
      </c>
      <c r="M836" s="11">
        <f t="shared" si="13"/>
        <v>0</v>
      </c>
    </row>
    <row r="837" spans="1:13" x14ac:dyDescent="0.25">
      <c r="A837" s="7"/>
      <c r="B837" s="7" t="s">
        <v>966</v>
      </c>
      <c r="C837" s="7" t="s">
        <v>1958</v>
      </c>
      <c r="D837" s="7" t="s">
        <v>967</v>
      </c>
      <c r="E837" s="7" t="s">
        <v>52</v>
      </c>
      <c r="F837" s="7" t="s">
        <v>213</v>
      </c>
      <c r="G837" s="7" t="s">
        <v>785</v>
      </c>
      <c r="H837" s="7" t="s">
        <v>786</v>
      </c>
      <c r="I837" s="10" t="s">
        <v>1911</v>
      </c>
      <c r="J837" s="9">
        <v>6</v>
      </c>
      <c r="K837" s="10">
        <v>0</v>
      </c>
      <c r="L837" s="10">
        <v>0</v>
      </c>
      <c r="M837" s="11">
        <f t="shared" si="13"/>
        <v>0</v>
      </c>
    </row>
    <row r="838" spans="1:13" x14ac:dyDescent="0.25">
      <c r="A838" s="7"/>
      <c r="B838" s="20" t="s">
        <v>2558</v>
      </c>
      <c r="C838" s="8" t="s">
        <v>2559</v>
      </c>
      <c r="D838" s="20" t="s">
        <v>2560</v>
      </c>
      <c r="E838" s="20" t="s">
        <v>52</v>
      </c>
      <c r="F838" s="7" t="s">
        <v>213</v>
      </c>
      <c r="G838" s="20" t="s">
        <v>571</v>
      </c>
      <c r="H838" s="20" t="s">
        <v>44</v>
      </c>
      <c r="I838" s="10" t="s">
        <v>1911</v>
      </c>
      <c r="J838" s="21">
        <v>5</v>
      </c>
      <c r="K838" s="16">
        <v>0</v>
      </c>
      <c r="L838" s="16">
        <v>0</v>
      </c>
      <c r="M838" s="11">
        <f t="shared" si="13"/>
        <v>0</v>
      </c>
    </row>
    <row r="839" spans="1:13" s="8" customFormat="1" x14ac:dyDescent="0.25">
      <c r="B839" s="8" t="s">
        <v>3117</v>
      </c>
      <c r="C839" s="8" t="s">
        <v>3118</v>
      </c>
      <c r="D839" s="8" t="s">
        <v>3119</v>
      </c>
      <c r="E839" s="8" t="s">
        <v>2515</v>
      </c>
      <c r="F839" s="8" t="s">
        <v>92</v>
      </c>
      <c r="G839" s="8" t="s">
        <v>571</v>
      </c>
      <c r="H839" s="8" t="s">
        <v>44</v>
      </c>
      <c r="I839" s="10" t="s">
        <v>1911</v>
      </c>
      <c r="J839" s="10">
        <v>1</v>
      </c>
      <c r="K839" s="9">
        <v>0</v>
      </c>
      <c r="L839" s="9">
        <v>0</v>
      </c>
      <c r="M839" s="11">
        <f t="shared" si="13"/>
        <v>0</v>
      </c>
    </row>
    <row r="840" spans="1:13" x14ac:dyDescent="0.25">
      <c r="A840" s="8"/>
      <c r="B840" s="8" t="s">
        <v>3117</v>
      </c>
      <c r="C840" s="8" t="s">
        <v>3118</v>
      </c>
      <c r="D840" s="8" t="s">
        <v>3119</v>
      </c>
      <c r="E840" s="8" t="s">
        <v>52</v>
      </c>
      <c r="F840" s="8" t="s">
        <v>92</v>
      </c>
      <c r="G840" s="8" t="s">
        <v>571</v>
      </c>
      <c r="H840" s="8" t="s">
        <v>44</v>
      </c>
      <c r="I840" s="10" t="s">
        <v>1911</v>
      </c>
      <c r="J840" s="10">
        <v>1</v>
      </c>
      <c r="K840" s="10">
        <v>0</v>
      </c>
      <c r="L840" s="10">
        <v>0</v>
      </c>
      <c r="M840" s="11">
        <f t="shared" si="13"/>
        <v>0</v>
      </c>
    </row>
    <row r="841" spans="1:13" x14ac:dyDescent="0.25">
      <c r="A841" s="7"/>
      <c r="B841" s="7" t="s">
        <v>1130</v>
      </c>
      <c r="C841" s="7" t="s">
        <v>1912</v>
      </c>
      <c r="D841" s="7" t="s">
        <v>728</v>
      </c>
      <c r="E841" s="7" t="s">
        <v>52</v>
      </c>
      <c r="F841" s="7" t="s">
        <v>213</v>
      </c>
      <c r="G841" s="7" t="s">
        <v>1038</v>
      </c>
      <c r="H841" s="8" t="s">
        <v>1884</v>
      </c>
      <c r="I841" s="10" t="s">
        <v>1911</v>
      </c>
      <c r="J841" s="9">
        <v>2</v>
      </c>
      <c r="K841" s="10">
        <v>0</v>
      </c>
      <c r="L841" s="10">
        <v>0</v>
      </c>
      <c r="M841" s="11">
        <f t="shared" si="13"/>
        <v>0</v>
      </c>
    </row>
    <row r="842" spans="1:13" s="8" customFormat="1" x14ac:dyDescent="0.25">
      <c r="A842" s="7"/>
      <c r="B842" s="7" t="s">
        <v>727</v>
      </c>
      <c r="C842" s="7" t="s">
        <v>1918</v>
      </c>
      <c r="D842" s="7" t="s">
        <v>728</v>
      </c>
      <c r="E842" s="7" t="s">
        <v>52</v>
      </c>
      <c r="F842" s="7" t="s">
        <v>213</v>
      </c>
      <c r="G842" s="7" t="s">
        <v>571</v>
      </c>
      <c r="H842" s="7" t="s">
        <v>44</v>
      </c>
      <c r="I842" s="10" t="s">
        <v>1911</v>
      </c>
      <c r="J842" s="9">
        <v>2</v>
      </c>
      <c r="K842" s="10">
        <v>0</v>
      </c>
      <c r="L842" s="10">
        <v>0</v>
      </c>
      <c r="M842" s="11">
        <f t="shared" si="13"/>
        <v>0</v>
      </c>
    </row>
    <row r="843" spans="1:13" s="8" customFormat="1" x14ac:dyDescent="0.25">
      <c r="A843" s="7"/>
      <c r="B843" s="7" t="s">
        <v>968</v>
      </c>
      <c r="C843" s="7" t="s">
        <v>1918</v>
      </c>
      <c r="D843" s="7" t="s">
        <v>969</v>
      </c>
      <c r="E843" s="7" t="s">
        <v>52</v>
      </c>
      <c r="F843" s="7" t="s">
        <v>213</v>
      </c>
      <c r="G843" s="7" t="s">
        <v>785</v>
      </c>
      <c r="H843" s="7" t="s">
        <v>786</v>
      </c>
      <c r="I843" s="10" t="s">
        <v>1911</v>
      </c>
      <c r="J843" s="9">
        <v>2</v>
      </c>
      <c r="K843" s="10">
        <v>0</v>
      </c>
      <c r="L843" s="10">
        <v>0</v>
      </c>
      <c r="M843" s="11">
        <f t="shared" si="13"/>
        <v>0</v>
      </c>
    </row>
    <row r="844" spans="1:13" x14ac:dyDescent="0.25">
      <c r="A844" s="7"/>
      <c r="B844" s="7" t="s">
        <v>1131</v>
      </c>
      <c r="C844" s="7" t="s">
        <v>1913</v>
      </c>
      <c r="D844" s="7" t="s">
        <v>1132</v>
      </c>
      <c r="E844" s="7" t="s">
        <v>52</v>
      </c>
      <c r="F844" s="7" t="s">
        <v>213</v>
      </c>
      <c r="G844" s="7" t="s">
        <v>1038</v>
      </c>
      <c r="H844" s="8" t="s">
        <v>1884</v>
      </c>
      <c r="I844" s="10" t="s">
        <v>1911</v>
      </c>
      <c r="J844" s="9">
        <v>2</v>
      </c>
      <c r="K844" s="10">
        <v>0</v>
      </c>
      <c r="L844" s="10">
        <v>0</v>
      </c>
      <c r="M844" s="11">
        <f t="shared" si="13"/>
        <v>0</v>
      </c>
    </row>
    <row r="845" spans="1:13" x14ac:dyDescent="0.25">
      <c r="A845" s="7"/>
      <c r="B845" s="7" t="s">
        <v>729</v>
      </c>
      <c r="C845" s="7" t="s">
        <v>1926</v>
      </c>
      <c r="D845" s="7" t="s">
        <v>730</v>
      </c>
      <c r="E845" s="7" t="s">
        <v>52</v>
      </c>
      <c r="F845" s="7" t="s">
        <v>213</v>
      </c>
      <c r="G845" s="7" t="s">
        <v>571</v>
      </c>
      <c r="H845" s="7" t="s">
        <v>44</v>
      </c>
      <c r="I845" s="10" t="s">
        <v>1911</v>
      </c>
      <c r="J845" s="9">
        <v>2</v>
      </c>
      <c r="K845" s="10">
        <v>0</v>
      </c>
      <c r="L845" s="10">
        <v>0</v>
      </c>
      <c r="M845" s="11">
        <f t="shared" si="13"/>
        <v>0</v>
      </c>
    </row>
    <row r="846" spans="1:13" x14ac:dyDescent="0.25">
      <c r="A846" s="7"/>
      <c r="B846" s="7" t="s">
        <v>970</v>
      </c>
      <c r="C846" s="7" t="s">
        <v>1926</v>
      </c>
      <c r="D846" s="7" t="s">
        <v>730</v>
      </c>
      <c r="E846" s="7" t="s">
        <v>52</v>
      </c>
      <c r="F846" s="7" t="s">
        <v>213</v>
      </c>
      <c r="G846" s="7" t="s">
        <v>785</v>
      </c>
      <c r="H846" s="7" t="s">
        <v>786</v>
      </c>
      <c r="I846" s="10" t="s">
        <v>1911</v>
      </c>
      <c r="J846" s="9">
        <v>2</v>
      </c>
      <c r="K846" s="10">
        <v>0</v>
      </c>
      <c r="L846" s="10">
        <v>0</v>
      </c>
      <c r="M846" s="11">
        <f t="shared" si="13"/>
        <v>0</v>
      </c>
    </row>
    <row r="847" spans="1:13" x14ac:dyDescent="0.25">
      <c r="A847" s="7"/>
      <c r="B847" s="7" t="s">
        <v>1133</v>
      </c>
      <c r="C847" s="7" t="s">
        <v>1946</v>
      </c>
      <c r="D847" s="7" t="s">
        <v>1134</v>
      </c>
      <c r="E847" s="7" t="s">
        <v>52</v>
      </c>
      <c r="F847" s="7" t="s">
        <v>213</v>
      </c>
      <c r="G847" s="7" t="s">
        <v>1038</v>
      </c>
      <c r="H847" s="8" t="s">
        <v>1884</v>
      </c>
      <c r="I847" s="10" t="s">
        <v>1911</v>
      </c>
      <c r="J847" s="9">
        <v>2</v>
      </c>
      <c r="K847" s="10">
        <v>0</v>
      </c>
      <c r="L847" s="10">
        <v>0</v>
      </c>
      <c r="M847" s="11">
        <f t="shared" si="13"/>
        <v>0</v>
      </c>
    </row>
    <row r="848" spans="1:13" x14ac:dyDescent="0.25">
      <c r="A848" s="7"/>
      <c r="B848" s="7" t="s">
        <v>731</v>
      </c>
      <c r="C848" s="7" t="s">
        <v>1946</v>
      </c>
      <c r="D848" s="7" t="s">
        <v>732</v>
      </c>
      <c r="E848" s="7" t="s">
        <v>52</v>
      </c>
      <c r="F848" s="7" t="s">
        <v>213</v>
      </c>
      <c r="G848" s="7" t="s">
        <v>571</v>
      </c>
      <c r="H848" s="7" t="s">
        <v>44</v>
      </c>
      <c r="I848" s="10" t="s">
        <v>1911</v>
      </c>
      <c r="J848" s="9">
        <v>2</v>
      </c>
      <c r="K848" s="10">
        <v>0</v>
      </c>
      <c r="L848" s="10">
        <v>0</v>
      </c>
      <c r="M848" s="11">
        <f t="shared" si="13"/>
        <v>0</v>
      </c>
    </row>
    <row r="849" spans="1:29 16371:16384" s="8" customFormat="1" x14ac:dyDescent="0.25">
      <c r="A849" s="7"/>
      <c r="B849" s="7" t="s">
        <v>971</v>
      </c>
      <c r="C849" s="7" t="s">
        <v>1946</v>
      </c>
      <c r="D849" s="7" t="s">
        <v>732</v>
      </c>
      <c r="E849" s="7" t="s">
        <v>52</v>
      </c>
      <c r="F849" s="7" t="s">
        <v>213</v>
      </c>
      <c r="G849" s="7" t="s">
        <v>785</v>
      </c>
      <c r="H849" s="7" t="s">
        <v>786</v>
      </c>
      <c r="I849" s="10" t="s">
        <v>1911</v>
      </c>
      <c r="J849" s="9">
        <v>2</v>
      </c>
      <c r="K849" s="10">
        <v>0</v>
      </c>
      <c r="L849" s="10">
        <v>0</v>
      </c>
      <c r="M849" s="11">
        <f t="shared" si="13"/>
        <v>0</v>
      </c>
    </row>
    <row r="850" spans="1:29 16371:16384" x14ac:dyDescent="0.25">
      <c r="A850" s="7"/>
      <c r="B850" s="7" t="s">
        <v>1135</v>
      </c>
      <c r="C850" s="7" t="s">
        <v>1951</v>
      </c>
      <c r="D850" s="7" t="s">
        <v>1136</v>
      </c>
      <c r="E850" s="7" t="s">
        <v>52</v>
      </c>
      <c r="F850" s="7" t="s">
        <v>213</v>
      </c>
      <c r="G850" s="7" t="s">
        <v>1038</v>
      </c>
      <c r="H850" s="8" t="s">
        <v>1884</v>
      </c>
      <c r="I850" s="10" t="s">
        <v>1911</v>
      </c>
      <c r="J850" s="9">
        <v>2</v>
      </c>
      <c r="K850" s="10">
        <v>0</v>
      </c>
      <c r="L850" s="10">
        <v>0</v>
      </c>
      <c r="M850" s="11">
        <f t="shared" si="13"/>
        <v>0</v>
      </c>
    </row>
    <row r="851" spans="1:29 16371:16384" x14ac:dyDescent="0.25">
      <c r="A851" s="7"/>
      <c r="B851" s="7" t="s">
        <v>733</v>
      </c>
      <c r="C851" s="7" t="s">
        <v>1951</v>
      </c>
      <c r="D851" s="7" t="s">
        <v>734</v>
      </c>
      <c r="E851" s="7" t="s">
        <v>52</v>
      </c>
      <c r="F851" s="7" t="s">
        <v>213</v>
      </c>
      <c r="G851" s="7" t="s">
        <v>571</v>
      </c>
      <c r="H851" s="7" t="s">
        <v>44</v>
      </c>
      <c r="I851" s="10" t="s">
        <v>1911</v>
      </c>
      <c r="J851" s="9">
        <v>2</v>
      </c>
      <c r="K851" s="10">
        <v>0</v>
      </c>
      <c r="L851" s="10">
        <v>0</v>
      </c>
      <c r="M851" s="11">
        <f t="shared" si="13"/>
        <v>0</v>
      </c>
    </row>
    <row r="852" spans="1:29 16371:16384" x14ac:dyDescent="0.25">
      <c r="A852" s="7"/>
      <c r="B852" s="7" t="s">
        <v>1035</v>
      </c>
      <c r="C852" s="7" t="s">
        <v>1951</v>
      </c>
      <c r="D852" s="7" t="s">
        <v>734</v>
      </c>
      <c r="E852" s="7" t="s">
        <v>52</v>
      </c>
      <c r="F852" s="7" t="s">
        <v>213</v>
      </c>
      <c r="G852" s="7" t="s">
        <v>785</v>
      </c>
      <c r="H852" s="7" t="s">
        <v>786</v>
      </c>
      <c r="I852" s="10" t="s">
        <v>1911</v>
      </c>
      <c r="J852" s="9">
        <v>2</v>
      </c>
      <c r="K852" s="10">
        <v>0</v>
      </c>
      <c r="L852" s="10">
        <v>0</v>
      </c>
      <c r="M852" s="11">
        <f t="shared" si="13"/>
        <v>0</v>
      </c>
    </row>
    <row r="853" spans="1:29 16371:16384" x14ac:dyDescent="0.25">
      <c r="A853" s="7"/>
      <c r="B853" s="7" t="s">
        <v>1137</v>
      </c>
      <c r="C853" s="7" t="s">
        <v>1937</v>
      </c>
      <c r="D853" s="7" t="s">
        <v>1138</v>
      </c>
      <c r="E853" s="7" t="s">
        <v>52</v>
      </c>
      <c r="F853" s="7" t="s">
        <v>213</v>
      </c>
      <c r="G853" s="7" t="s">
        <v>1038</v>
      </c>
      <c r="H853" s="8" t="s">
        <v>1884</v>
      </c>
      <c r="I853" s="10" t="s">
        <v>1911</v>
      </c>
      <c r="J853" s="9">
        <v>3</v>
      </c>
      <c r="K853" s="10">
        <v>0</v>
      </c>
      <c r="L853" s="10">
        <v>0</v>
      </c>
      <c r="M853" s="11">
        <f t="shared" si="13"/>
        <v>0</v>
      </c>
    </row>
    <row r="854" spans="1:29 16371:16384" x14ac:dyDescent="0.25">
      <c r="A854" s="7"/>
      <c r="B854" s="7" t="s">
        <v>735</v>
      </c>
      <c r="C854" s="7" t="s">
        <v>1937</v>
      </c>
      <c r="D854" s="7" t="s">
        <v>736</v>
      </c>
      <c r="E854" s="7" t="s">
        <v>52</v>
      </c>
      <c r="F854" s="7" t="s">
        <v>213</v>
      </c>
      <c r="G854" s="7" t="s">
        <v>571</v>
      </c>
      <c r="H854" s="7" t="s">
        <v>44</v>
      </c>
      <c r="I854" s="10" t="s">
        <v>1911</v>
      </c>
      <c r="J854" s="9">
        <v>3</v>
      </c>
      <c r="K854" s="10">
        <v>0</v>
      </c>
      <c r="L854" s="10">
        <v>0</v>
      </c>
      <c r="M854" s="11">
        <f t="shared" si="13"/>
        <v>0</v>
      </c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 16371:16384" x14ac:dyDescent="0.25">
      <c r="A855" s="7"/>
      <c r="B855" s="7" t="s">
        <v>972</v>
      </c>
      <c r="C855" s="7" t="s">
        <v>1937</v>
      </c>
      <c r="D855" s="7" t="s">
        <v>736</v>
      </c>
      <c r="E855" s="7" t="s">
        <v>52</v>
      </c>
      <c r="F855" s="7" t="s">
        <v>213</v>
      </c>
      <c r="G855" s="7" t="s">
        <v>785</v>
      </c>
      <c r="H855" s="7" t="s">
        <v>786</v>
      </c>
      <c r="I855" s="10" t="s">
        <v>1911</v>
      </c>
      <c r="J855" s="9">
        <v>3</v>
      </c>
      <c r="K855" s="10">
        <v>1</v>
      </c>
      <c r="L855" s="10">
        <v>0</v>
      </c>
      <c r="M855" s="11">
        <f t="shared" si="13"/>
        <v>3</v>
      </c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 16371:16384" x14ac:dyDescent="0.25">
      <c r="A856" s="7"/>
      <c r="B856" s="7" t="s">
        <v>1139</v>
      </c>
      <c r="C856" s="7" t="s">
        <v>1955</v>
      </c>
      <c r="D856" s="7" t="s">
        <v>1140</v>
      </c>
      <c r="E856" s="7" t="s">
        <v>52</v>
      </c>
      <c r="F856" s="7" t="s">
        <v>213</v>
      </c>
      <c r="G856" s="7" t="s">
        <v>1038</v>
      </c>
      <c r="H856" s="8" t="s">
        <v>1884</v>
      </c>
      <c r="I856" s="10" t="s">
        <v>1911</v>
      </c>
      <c r="J856" s="9">
        <v>3</v>
      </c>
      <c r="K856" s="10">
        <v>0</v>
      </c>
      <c r="L856" s="10">
        <v>0</v>
      </c>
      <c r="M856" s="11">
        <f t="shared" si="13"/>
        <v>0</v>
      </c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 16371:16384" x14ac:dyDescent="0.25">
      <c r="A857" s="7"/>
      <c r="B857" s="7" t="s">
        <v>737</v>
      </c>
      <c r="C857" s="7" t="s">
        <v>1955</v>
      </c>
      <c r="D857" s="7" t="s">
        <v>738</v>
      </c>
      <c r="E857" s="7" t="s">
        <v>52</v>
      </c>
      <c r="F857" s="7" t="s">
        <v>213</v>
      </c>
      <c r="G857" s="7" t="s">
        <v>571</v>
      </c>
      <c r="H857" s="7" t="s">
        <v>44</v>
      </c>
      <c r="I857" s="10" t="s">
        <v>1911</v>
      </c>
      <c r="J857" s="9">
        <v>3</v>
      </c>
      <c r="K857" s="10">
        <v>0</v>
      </c>
      <c r="L857" s="10">
        <v>0</v>
      </c>
      <c r="M857" s="11">
        <f t="shared" si="13"/>
        <v>0</v>
      </c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 16371:16384" x14ac:dyDescent="0.25">
      <c r="A858" s="7"/>
      <c r="B858" s="7" t="s">
        <v>973</v>
      </c>
      <c r="C858" s="7" t="s">
        <v>1955</v>
      </c>
      <c r="D858" s="7" t="s">
        <v>738</v>
      </c>
      <c r="E858" s="7" t="s">
        <v>52</v>
      </c>
      <c r="F858" s="7" t="s">
        <v>213</v>
      </c>
      <c r="G858" s="7" t="s">
        <v>785</v>
      </c>
      <c r="H858" s="7" t="s">
        <v>786</v>
      </c>
      <c r="I858" s="10" t="s">
        <v>1911</v>
      </c>
      <c r="J858" s="9">
        <v>3</v>
      </c>
      <c r="K858" s="10">
        <v>1</v>
      </c>
      <c r="L858" s="10">
        <v>0</v>
      </c>
      <c r="M858" s="11">
        <f t="shared" si="13"/>
        <v>3</v>
      </c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 16371:16384" x14ac:dyDescent="0.25">
      <c r="A859" s="7"/>
      <c r="B859" s="7" t="s">
        <v>974</v>
      </c>
      <c r="C859" s="7" t="s">
        <v>1942</v>
      </c>
      <c r="D859" s="7" t="s">
        <v>975</v>
      </c>
      <c r="E859" s="7" t="s">
        <v>52</v>
      </c>
      <c r="F859" s="7" t="s">
        <v>213</v>
      </c>
      <c r="G859" s="7" t="s">
        <v>785</v>
      </c>
      <c r="H859" s="8" t="s">
        <v>1884</v>
      </c>
      <c r="I859" s="10" t="s">
        <v>1911</v>
      </c>
      <c r="J859" s="9">
        <v>0</v>
      </c>
      <c r="K859" s="10">
        <v>0</v>
      </c>
      <c r="L859" s="10">
        <v>0</v>
      </c>
      <c r="M859" s="11">
        <f t="shared" si="13"/>
        <v>0</v>
      </c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 16371:16384" x14ac:dyDescent="0.25">
      <c r="A860" s="7"/>
      <c r="B860" s="7" t="s">
        <v>1141</v>
      </c>
      <c r="C860" s="7" t="s">
        <v>1942</v>
      </c>
      <c r="D860" s="7" t="s">
        <v>975</v>
      </c>
      <c r="E860" s="7" t="s">
        <v>52</v>
      </c>
      <c r="F860" s="7" t="s">
        <v>213</v>
      </c>
      <c r="G860" s="7" t="s">
        <v>1038</v>
      </c>
      <c r="H860" s="8" t="s">
        <v>1884</v>
      </c>
      <c r="I860" s="10" t="s">
        <v>1911</v>
      </c>
      <c r="J860" s="9">
        <v>0</v>
      </c>
      <c r="K860" s="10">
        <v>0</v>
      </c>
      <c r="L860" s="10">
        <v>0</v>
      </c>
      <c r="M860" s="11">
        <f t="shared" si="13"/>
        <v>0</v>
      </c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 16371:16384" s="23" customFormat="1" x14ac:dyDescent="0.25">
      <c r="A861" s="7"/>
      <c r="B861" s="20" t="s">
        <v>2557</v>
      </c>
      <c r="C861" s="8" t="s">
        <v>1942</v>
      </c>
      <c r="D861" s="20" t="s">
        <v>975</v>
      </c>
      <c r="E861" s="20" t="s">
        <v>52</v>
      </c>
      <c r="F861" s="7" t="s">
        <v>213</v>
      </c>
      <c r="G861" s="20" t="s">
        <v>571</v>
      </c>
      <c r="H861" s="20" t="s">
        <v>44</v>
      </c>
      <c r="I861" s="10" t="s">
        <v>1911</v>
      </c>
      <c r="J861" s="21">
        <v>0</v>
      </c>
      <c r="K861" s="16">
        <v>0</v>
      </c>
      <c r="L861" s="16">
        <v>0</v>
      </c>
      <c r="M861" s="11">
        <f t="shared" si="13"/>
        <v>0</v>
      </c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XEQ861" s="12"/>
      <c r="XER861" s="12"/>
      <c r="XES861" s="12"/>
      <c r="XET861" s="12"/>
      <c r="XEU861" s="12"/>
      <c r="XEV861" s="12"/>
      <c r="XEW861" s="12"/>
      <c r="XEX861" s="12"/>
      <c r="XEY861" s="12"/>
      <c r="XEZ861" s="12"/>
      <c r="XFA861" s="12"/>
      <c r="XFB861" s="12"/>
      <c r="XFC861" s="12"/>
      <c r="XFD861" s="12"/>
    </row>
    <row r="862" spans="1:29 16371:16384" s="23" customFormat="1" x14ac:dyDescent="0.25">
      <c r="A862" s="7"/>
      <c r="B862" s="7" t="s">
        <v>1028</v>
      </c>
      <c r="C862" s="7" t="s">
        <v>1924</v>
      </c>
      <c r="D862" s="7" t="s">
        <v>1029</v>
      </c>
      <c r="E862" s="7" t="s">
        <v>2515</v>
      </c>
      <c r="F862" s="7" t="s">
        <v>92</v>
      </c>
      <c r="G862" s="7" t="s">
        <v>785</v>
      </c>
      <c r="H862" s="7" t="s">
        <v>786</v>
      </c>
      <c r="I862" s="10" t="s">
        <v>1911</v>
      </c>
      <c r="J862" s="16">
        <v>1</v>
      </c>
      <c r="K862" s="16">
        <v>1</v>
      </c>
      <c r="L862" s="16">
        <v>1</v>
      </c>
      <c r="M862" s="11">
        <f t="shared" si="13"/>
        <v>1</v>
      </c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XEQ862" s="12"/>
      <c r="XER862" s="12"/>
      <c r="XES862" s="12"/>
      <c r="XET862" s="12"/>
      <c r="XEU862" s="12"/>
      <c r="XEV862" s="12"/>
      <c r="XEW862" s="12"/>
      <c r="XEX862" s="12"/>
      <c r="XEY862" s="12"/>
      <c r="XEZ862" s="12"/>
      <c r="XFA862" s="12"/>
      <c r="XFB862" s="12"/>
      <c r="XFC862" s="12"/>
      <c r="XFD862" s="12"/>
    </row>
    <row r="863" spans="1:29 16371:16384" x14ac:dyDescent="0.25">
      <c r="A863" s="7"/>
      <c r="B863" s="7" t="s">
        <v>1030</v>
      </c>
      <c r="C863" s="7" t="s">
        <v>1939</v>
      </c>
      <c r="D863" s="7" t="s">
        <v>1029</v>
      </c>
      <c r="E863" s="7" t="s">
        <v>2515</v>
      </c>
      <c r="F863" s="7" t="s">
        <v>92</v>
      </c>
      <c r="G863" s="7" t="s">
        <v>785</v>
      </c>
      <c r="H863" s="7" t="s">
        <v>786</v>
      </c>
      <c r="I863" s="10" t="s">
        <v>1911</v>
      </c>
      <c r="J863" s="16">
        <v>5</v>
      </c>
      <c r="K863" s="16">
        <v>0</v>
      </c>
      <c r="L863" s="16">
        <v>0</v>
      </c>
      <c r="M863" s="11">
        <f t="shared" si="13"/>
        <v>0</v>
      </c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 16371:16384" x14ac:dyDescent="0.25">
      <c r="A864" s="7"/>
      <c r="B864" s="7" t="s">
        <v>3111</v>
      </c>
      <c r="C864" s="7" t="s">
        <v>1940</v>
      </c>
      <c r="D864" s="7" t="s">
        <v>1029</v>
      </c>
      <c r="E864" s="7" t="s">
        <v>2515</v>
      </c>
      <c r="F864" s="7" t="s">
        <v>92</v>
      </c>
      <c r="G864" s="7" t="s">
        <v>1038</v>
      </c>
      <c r="H864" s="7" t="s">
        <v>1884</v>
      </c>
      <c r="I864" s="10" t="s">
        <v>1911</v>
      </c>
      <c r="J864" s="16">
        <v>5</v>
      </c>
      <c r="K864" s="16">
        <v>0</v>
      </c>
      <c r="L864" s="16">
        <v>0</v>
      </c>
      <c r="M864" s="11">
        <f t="shared" si="13"/>
        <v>0</v>
      </c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s="8" customFormat="1" x14ac:dyDescent="0.25">
      <c r="A865" s="7"/>
      <c r="B865" s="8" t="s">
        <v>1938</v>
      </c>
      <c r="C865" s="8" t="s">
        <v>1939</v>
      </c>
      <c r="D865" s="8" t="s">
        <v>1029</v>
      </c>
      <c r="E865" s="7" t="s">
        <v>2515</v>
      </c>
      <c r="F865" s="7" t="s">
        <v>92</v>
      </c>
      <c r="G865" s="8" t="s">
        <v>571</v>
      </c>
      <c r="H865" s="8" t="s">
        <v>44</v>
      </c>
      <c r="I865" s="10" t="s">
        <v>1911</v>
      </c>
      <c r="J865" s="16">
        <v>5</v>
      </c>
      <c r="K865" s="16">
        <v>0</v>
      </c>
      <c r="L865" s="16">
        <v>0</v>
      </c>
      <c r="M865" s="11">
        <f t="shared" si="13"/>
        <v>0</v>
      </c>
    </row>
    <row r="866" spans="1:29" x14ac:dyDescent="0.25">
      <c r="A866" s="7"/>
      <c r="B866" s="20" t="s">
        <v>2524</v>
      </c>
      <c r="C866" s="8" t="s">
        <v>2525</v>
      </c>
      <c r="D866" s="20" t="s">
        <v>1029</v>
      </c>
      <c r="E866" s="20" t="s">
        <v>2515</v>
      </c>
      <c r="F866" s="7" t="s">
        <v>92</v>
      </c>
      <c r="G866" s="20" t="s">
        <v>1038</v>
      </c>
      <c r="H866" s="7" t="s">
        <v>1884</v>
      </c>
      <c r="I866" s="10" t="s">
        <v>1911</v>
      </c>
      <c r="J866" s="21">
        <v>6</v>
      </c>
      <c r="K866" s="16">
        <v>0</v>
      </c>
      <c r="L866" s="16">
        <v>0</v>
      </c>
      <c r="M866" s="11">
        <f t="shared" si="13"/>
        <v>0</v>
      </c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x14ac:dyDescent="0.25">
      <c r="A867" s="7"/>
      <c r="B867" s="20" t="s">
        <v>2526</v>
      </c>
      <c r="C867" s="8" t="s">
        <v>2525</v>
      </c>
      <c r="D867" s="20" t="s">
        <v>1029</v>
      </c>
      <c r="E867" s="20" t="s">
        <v>2515</v>
      </c>
      <c r="F867" s="7" t="s">
        <v>92</v>
      </c>
      <c r="G867" s="20" t="s">
        <v>785</v>
      </c>
      <c r="H867" s="20" t="s">
        <v>786</v>
      </c>
      <c r="I867" s="10" t="s">
        <v>1911</v>
      </c>
      <c r="J867" s="21">
        <v>6</v>
      </c>
      <c r="K867" s="16">
        <v>0</v>
      </c>
      <c r="L867" s="16">
        <v>0</v>
      </c>
      <c r="M867" s="11">
        <f t="shared" si="13"/>
        <v>0</v>
      </c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x14ac:dyDescent="0.25">
      <c r="A868" s="7"/>
      <c r="B868" s="20" t="s">
        <v>2527</v>
      </c>
      <c r="C868" s="8" t="s">
        <v>2525</v>
      </c>
      <c r="D868" s="20" t="s">
        <v>1029</v>
      </c>
      <c r="E868" s="20" t="s">
        <v>2515</v>
      </c>
      <c r="F868" s="7" t="s">
        <v>92</v>
      </c>
      <c r="G868" s="20" t="s">
        <v>571</v>
      </c>
      <c r="H868" s="20" t="s">
        <v>44</v>
      </c>
      <c r="I868" s="10" t="s">
        <v>1911</v>
      </c>
      <c r="J868" s="21">
        <v>6</v>
      </c>
      <c r="K868" s="16">
        <v>0</v>
      </c>
      <c r="L868" s="16">
        <v>0</v>
      </c>
      <c r="M868" s="11">
        <f t="shared" si="13"/>
        <v>0</v>
      </c>
    </row>
    <row r="869" spans="1:29" x14ac:dyDescent="0.25">
      <c r="A869" s="13"/>
      <c r="B869" s="13" t="s">
        <v>1041</v>
      </c>
      <c r="C869" s="13" t="s">
        <v>2201</v>
      </c>
      <c r="D869" s="13" t="s">
        <v>219</v>
      </c>
      <c r="E869" s="13" t="s">
        <v>2619</v>
      </c>
      <c r="F869" s="13" t="s">
        <v>92</v>
      </c>
      <c r="G869" s="13" t="s">
        <v>1038</v>
      </c>
      <c r="H869" s="17" t="s">
        <v>1884</v>
      </c>
      <c r="I869" s="11" t="s">
        <v>2185</v>
      </c>
      <c r="J869" s="15">
        <v>2</v>
      </c>
      <c r="K869" s="11">
        <v>0</v>
      </c>
      <c r="L869" s="11">
        <v>0</v>
      </c>
      <c r="M869" s="11">
        <f t="shared" si="13"/>
        <v>0</v>
      </c>
    </row>
    <row r="870" spans="1:29" x14ac:dyDescent="0.25">
      <c r="A870" s="13"/>
      <c r="B870" s="13" t="s">
        <v>1198</v>
      </c>
      <c r="C870" s="13" t="s">
        <v>2201</v>
      </c>
      <c r="D870" s="13" t="s">
        <v>219</v>
      </c>
      <c r="E870" s="13" t="s">
        <v>2619</v>
      </c>
      <c r="F870" s="13" t="s">
        <v>92</v>
      </c>
      <c r="G870" s="13" t="s">
        <v>1177</v>
      </c>
      <c r="H870" s="13" t="s">
        <v>1178</v>
      </c>
      <c r="I870" s="11" t="s">
        <v>2185</v>
      </c>
      <c r="J870" s="15">
        <v>2</v>
      </c>
      <c r="K870" s="11">
        <v>1</v>
      </c>
      <c r="L870" s="11">
        <v>1</v>
      </c>
      <c r="M870" s="11">
        <f t="shared" si="13"/>
        <v>2</v>
      </c>
    </row>
    <row r="871" spans="1:29" x14ac:dyDescent="0.25">
      <c r="A871" s="13"/>
      <c r="B871" s="13" t="s">
        <v>218</v>
      </c>
      <c r="C871" s="13" t="s">
        <v>2137</v>
      </c>
      <c r="D871" s="13" t="s">
        <v>219</v>
      </c>
      <c r="E871" s="13" t="s">
        <v>64</v>
      </c>
      <c r="F871" s="13" t="s">
        <v>92</v>
      </c>
      <c r="G871" s="13" t="s">
        <v>96</v>
      </c>
      <c r="H871" s="13" t="s">
        <v>97</v>
      </c>
      <c r="I871" s="11" t="s">
        <v>2133</v>
      </c>
      <c r="J871" s="15">
        <v>4</v>
      </c>
      <c r="K871" s="11">
        <v>1</v>
      </c>
      <c r="L871" s="11">
        <v>1</v>
      </c>
      <c r="M871" s="11">
        <f t="shared" si="13"/>
        <v>4</v>
      </c>
    </row>
    <row r="872" spans="1:29" x14ac:dyDescent="0.25">
      <c r="A872" s="13"/>
      <c r="B872" s="13" t="s">
        <v>889</v>
      </c>
      <c r="C872" s="13" t="s">
        <v>1585</v>
      </c>
      <c r="D872" s="13" t="s">
        <v>890</v>
      </c>
      <c r="E872" s="13" t="s">
        <v>78</v>
      </c>
      <c r="F872" s="13" t="s">
        <v>92</v>
      </c>
      <c r="G872" s="13" t="s">
        <v>785</v>
      </c>
      <c r="H872" s="13" t="s">
        <v>786</v>
      </c>
      <c r="I872" s="11" t="s">
        <v>1577</v>
      </c>
      <c r="J872" s="9">
        <v>2</v>
      </c>
      <c r="K872" s="10">
        <v>1</v>
      </c>
      <c r="L872" s="10">
        <v>1</v>
      </c>
      <c r="M872" s="11">
        <f t="shared" si="13"/>
        <v>2</v>
      </c>
      <c r="N872" s="8"/>
    </row>
    <row r="873" spans="1:29" x14ac:dyDescent="0.25">
      <c r="A873" s="13"/>
      <c r="B873" s="12" t="s">
        <v>1122</v>
      </c>
      <c r="C873" s="12" t="s">
        <v>1910</v>
      </c>
      <c r="D873" s="12" t="s">
        <v>1123</v>
      </c>
      <c r="E873" s="12" t="s">
        <v>13</v>
      </c>
      <c r="F873" s="13" t="s">
        <v>92</v>
      </c>
      <c r="G873" s="12" t="s">
        <v>1038</v>
      </c>
      <c r="H873" s="17" t="s">
        <v>1884</v>
      </c>
      <c r="I873" s="11" t="s">
        <v>2342</v>
      </c>
      <c r="J873" s="15">
        <v>5</v>
      </c>
      <c r="K873" s="11">
        <v>0</v>
      </c>
      <c r="L873" s="11">
        <v>0</v>
      </c>
      <c r="M873" s="11">
        <f t="shared" si="13"/>
        <v>0</v>
      </c>
      <c r="N873" s="8"/>
    </row>
    <row r="874" spans="1:29" x14ac:dyDescent="0.25">
      <c r="A874" s="13"/>
      <c r="B874" s="13" t="s">
        <v>134</v>
      </c>
      <c r="C874" s="13" t="s">
        <v>2148</v>
      </c>
      <c r="D874" s="13" t="s">
        <v>135</v>
      </c>
      <c r="E874" s="13" t="s">
        <v>75</v>
      </c>
      <c r="F874" s="13" t="s">
        <v>92</v>
      </c>
      <c r="G874" s="13" t="s">
        <v>96</v>
      </c>
      <c r="H874" s="13" t="s">
        <v>97</v>
      </c>
      <c r="I874" s="11" t="s">
        <v>2133</v>
      </c>
      <c r="J874" s="15">
        <v>2</v>
      </c>
      <c r="K874" s="11">
        <v>1</v>
      </c>
      <c r="L874" s="11">
        <v>1</v>
      </c>
      <c r="M874" s="11">
        <f t="shared" si="13"/>
        <v>2</v>
      </c>
      <c r="N874" s="8"/>
    </row>
    <row r="875" spans="1:29" x14ac:dyDescent="0.25">
      <c r="A875" s="13"/>
      <c r="B875" s="13" t="s">
        <v>3058</v>
      </c>
      <c r="C875" s="13" t="s">
        <v>3059</v>
      </c>
      <c r="D875" s="13" t="s">
        <v>3060</v>
      </c>
      <c r="E875" s="13" t="s">
        <v>2315</v>
      </c>
      <c r="F875" s="13" t="s">
        <v>92</v>
      </c>
      <c r="G875" s="13" t="s">
        <v>96</v>
      </c>
      <c r="H875" s="13" t="s">
        <v>97</v>
      </c>
      <c r="I875" s="15" t="s">
        <v>2133</v>
      </c>
      <c r="J875" s="11">
        <v>6</v>
      </c>
      <c r="K875" s="11">
        <v>0</v>
      </c>
      <c r="L875" s="11">
        <v>0</v>
      </c>
      <c r="M875" s="11">
        <f t="shared" si="13"/>
        <v>0</v>
      </c>
      <c r="N875" s="8"/>
    </row>
    <row r="876" spans="1:29" x14ac:dyDescent="0.25">
      <c r="A876" s="13"/>
      <c r="B876" s="13" t="s">
        <v>510</v>
      </c>
      <c r="C876" s="13" t="s">
        <v>2156</v>
      </c>
      <c r="D876" s="13" t="s">
        <v>511</v>
      </c>
      <c r="E876" s="13" t="s">
        <v>2315</v>
      </c>
      <c r="F876" s="13" t="s">
        <v>92</v>
      </c>
      <c r="G876" s="13" t="s">
        <v>96</v>
      </c>
      <c r="H876" s="13" t="s">
        <v>97</v>
      </c>
      <c r="I876" s="11" t="s">
        <v>2133</v>
      </c>
      <c r="J876" s="15">
        <v>4</v>
      </c>
      <c r="K876" s="11">
        <v>1</v>
      </c>
      <c r="L876" s="11">
        <v>1</v>
      </c>
      <c r="M876" s="11">
        <f t="shared" si="13"/>
        <v>4</v>
      </c>
    </row>
    <row r="877" spans="1:29" x14ac:dyDescent="0.25">
      <c r="A877" s="13"/>
      <c r="B877" s="13" t="s">
        <v>209</v>
      </c>
      <c r="C877" s="13" t="s">
        <v>2155</v>
      </c>
      <c r="D877" s="13" t="s">
        <v>210</v>
      </c>
      <c r="E877" s="13" t="s">
        <v>2315</v>
      </c>
      <c r="F877" s="13" t="s">
        <v>92</v>
      </c>
      <c r="G877" s="13" t="s">
        <v>96</v>
      </c>
      <c r="H877" s="13" t="s">
        <v>97</v>
      </c>
      <c r="I877" s="11" t="s">
        <v>2133</v>
      </c>
      <c r="J877" s="15">
        <v>2</v>
      </c>
      <c r="K877" s="11">
        <v>1</v>
      </c>
      <c r="L877" s="11">
        <v>1</v>
      </c>
      <c r="M877" s="11">
        <f t="shared" si="13"/>
        <v>2</v>
      </c>
    </row>
    <row r="878" spans="1:29" x14ac:dyDescent="0.25">
      <c r="A878" s="13"/>
      <c r="B878" s="13" t="s">
        <v>136</v>
      </c>
      <c r="C878" s="13" t="s">
        <v>2152</v>
      </c>
      <c r="D878" s="13" t="s">
        <v>137</v>
      </c>
      <c r="E878" s="13" t="s">
        <v>75</v>
      </c>
      <c r="F878" s="13" t="s">
        <v>92</v>
      </c>
      <c r="G878" s="13" t="s">
        <v>96</v>
      </c>
      <c r="H878" s="13" t="s">
        <v>97</v>
      </c>
      <c r="I878" s="11" t="s">
        <v>2133</v>
      </c>
      <c r="J878" s="15">
        <v>2</v>
      </c>
      <c r="K878" s="11">
        <v>1</v>
      </c>
      <c r="L878" s="11">
        <v>1</v>
      </c>
      <c r="M878" s="11">
        <f t="shared" si="13"/>
        <v>2</v>
      </c>
    </row>
    <row r="879" spans="1:29" x14ac:dyDescent="0.25">
      <c r="A879" s="13"/>
      <c r="B879" s="13" t="s">
        <v>921</v>
      </c>
      <c r="C879" s="13" t="s">
        <v>1589</v>
      </c>
      <c r="D879" s="13" t="s">
        <v>565</v>
      </c>
      <c r="E879" s="13" t="s">
        <v>2918</v>
      </c>
      <c r="F879" s="13" t="s">
        <v>92</v>
      </c>
      <c r="G879" s="13" t="s">
        <v>785</v>
      </c>
      <c r="H879" s="13" t="s">
        <v>786</v>
      </c>
      <c r="I879" s="11" t="s">
        <v>1577</v>
      </c>
      <c r="J879" s="9">
        <v>2</v>
      </c>
      <c r="K879" s="10">
        <v>1</v>
      </c>
      <c r="L879" s="10">
        <v>1</v>
      </c>
      <c r="M879" s="11">
        <f t="shared" si="13"/>
        <v>2</v>
      </c>
    </row>
    <row r="880" spans="1:29" x14ac:dyDescent="0.25">
      <c r="A880" s="7"/>
      <c r="B880" s="7" t="s">
        <v>588</v>
      </c>
      <c r="C880" s="7" t="s">
        <v>588</v>
      </c>
      <c r="D880" s="7" t="s">
        <v>589</v>
      </c>
      <c r="E880" s="7" t="s">
        <v>63</v>
      </c>
      <c r="F880" s="7" t="s">
        <v>92</v>
      </c>
      <c r="G880" s="7" t="s">
        <v>571</v>
      </c>
      <c r="H880" s="7" t="s">
        <v>44</v>
      </c>
      <c r="I880" s="10" t="s">
        <v>571</v>
      </c>
      <c r="J880" s="9">
        <v>3</v>
      </c>
      <c r="K880" s="10">
        <v>0</v>
      </c>
      <c r="L880" s="10">
        <v>0</v>
      </c>
      <c r="M880" s="11">
        <f t="shared" si="13"/>
        <v>0</v>
      </c>
    </row>
    <row r="881" spans="1:17 16371:16384" x14ac:dyDescent="0.25">
      <c r="A881" s="7"/>
      <c r="B881" s="7" t="s">
        <v>611</v>
      </c>
      <c r="C881" s="7" t="s">
        <v>611</v>
      </c>
      <c r="D881" s="7" t="s">
        <v>612</v>
      </c>
      <c r="E881" s="7" t="s">
        <v>63</v>
      </c>
      <c r="F881" s="7" t="s">
        <v>92</v>
      </c>
      <c r="G881" s="7" t="s">
        <v>571</v>
      </c>
      <c r="H881" s="7" t="s">
        <v>44</v>
      </c>
      <c r="I881" s="10" t="s">
        <v>571</v>
      </c>
      <c r="J881" s="9">
        <v>3</v>
      </c>
      <c r="K881" s="10">
        <v>0</v>
      </c>
      <c r="L881" s="10">
        <v>0</v>
      </c>
      <c r="M881" s="11">
        <f t="shared" si="13"/>
        <v>0</v>
      </c>
    </row>
    <row r="882" spans="1:17 16371:16384" x14ac:dyDescent="0.25">
      <c r="A882" s="8"/>
      <c r="B882" s="7" t="s">
        <v>613</v>
      </c>
      <c r="C882" s="7" t="s">
        <v>1972</v>
      </c>
      <c r="D882" s="7" t="s">
        <v>612</v>
      </c>
      <c r="E882" s="7" t="s">
        <v>63</v>
      </c>
      <c r="F882" s="7" t="s">
        <v>92</v>
      </c>
      <c r="G882" s="7" t="s">
        <v>571</v>
      </c>
      <c r="H882" s="7" t="s">
        <v>44</v>
      </c>
      <c r="I882" s="10" t="s">
        <v>571</v>
      </c>
      <c r="J882" s="9">
        <v>3</v>
      </c>
      <c r="K882" s="10">
        <v>0</v>
      </c>
      <c r="L882" s="10">
        <v>0</v>
      </c>
      <c r="M882" s="11">
        <f t="shared" si="13"/>
        <v>0</v>
      </c>
    </row>
    <row r="883" spans="1:17 16371:16384" x14ac:dyDescent="0.25">
      <c r="A883" s="7"/>
      <c r="B883" s="7" t="s">
        <v>199</v>
      </c>
      <c r="C883" s="7" t="s">
        <v>1748</v>
      </c>
      <c r="D883" s="7" t="s">
        <v>200</v>
      </c>
      <c r="E883" s="7" t="s">
        <v>1730</v>
      </c>
      <c r="F883" s="7" t="s">
        <v>92</v>
      </c>
      <c r="G883" s="7" t="s">
        <v>96</v>
      </c>
      <c r="H883" s="7" t="s">
        <v>97</v>
      </c>
      <c r="I883" s="10" t="s">
        <v>1725</v>
      </c>
      <c r="J883" s="9">
        <v>4</v>
      </c>
      <c r="K883" s="10">
        <v>1</v>
      </c>
      <c r="L883" s="10">
        <v>1</v>
      </c>
      <c r="M883" s="11">
        <f t="shared" si="13"/>
        <v>4</v>
      </c>
    </row>
    <row r="884" spans="1:17 16371:16384" x14ac:dyDescent="0.25">
      <c r="A884" s="13"/>
      <c r="B884" s="13" t="s">
        <v>899</v>
      </c>
      <c r="C884" s="13" t="s">
        <v>1606</v>
      </c>
      <c r="D884" s="13" t="s">
        <v>900</v>
      </c>
      <c r="E884" s="13" t="s">
        <v>79</v>
      </c>
      <c r="F884" s="13" t="s">
        <v>92</v>
      </c>
      <c r="G884" s="13" t="s">
        <v>785</v>
      </c>
      <c r="H884" s="13" t="s">
        <v>786</v>
      </c>
      <c r="I884" s="10" t="s">
        <v>1577</v>
      </c>
      <c r="J884" s="9">
        <v>3</v>
      </c>
      <c r="K884" s="10">
        <v>1</v>
      </c>
      <c r="L884" s="10">
        <v>1</v>
      </c>
      <c r="M884" s="11">
        <f t="shared" si="13"/>
        <v>3</v>
      </c>
      <c r="N884" s="8"/>
      <c r="O884" s="8"/>
      <c r="P884" s="8"/>
      <c r="Q884" s="8"/>
    </row>
    <row r="885" spans="1:17 16371:16384" x14ac:dyDescent="0.25">
      <c r="A885" s="13"/>
      <c r="B885" s="13" t="s">
        <v>799</v>
      </c>
      <c r="C885" s="13" t="s">
        <v>1608</v>
      </c>
      <c r="D885" s="13" t="s">
        <v>800</v>
      </c>
      <c r="E885" s="13" t="s">
        <v>77</v>
      </c>
      <c r="F885" s="13" t="s">
        <v>213</v>
      </c>
      <c r="G885" s="13" t="s">
        <v>785</v>
      </c>
      <c r="H885" s="13" t="s">
        <v>786</v>
      </c>
      <c r="I885" s="11" t="s">
        <v>1577</v>
      </c>
      <c r="J885" s="15">
        <v>4</v>
      </c>
      <c r="K885" s="11">
        <v>1</v>
      </c>
      <c r="L885" s="11">
        <v>1</v>
      </c>
      <c r="M885" s="11">
        <f t="shared" si="13"/>
        <v>4</v>
      </c>
      <c r="N885" s="8"/>
      <c r="O885" s="8"/>
      <c r="P885" s="8"/>
      <c r="Q885" s="8"/>
    </row>
    <row r="886" spans="1:17 16371:16384" x14ac:dyDescent="0.25">
      <c r="A886" s="13"/>
      <c r="B886" s="13" t="s">
        <v>2928</v>
      </c>
      <c r="C886" s="13" t="s">
        <v>2929</v>
      </c>
      <c r="D886" s="13" t="s">
        <v>800</v>
      </c>
      <c r="E886" s="13" t="s">
        <v>1561</v>
      </c>
      <c r="F886" s="13" t="s">
        <v>92</v>
      </c>
      <c r="G886" s="13" t="s">
        <v>785</v>
      </c>
      <c r="H886" s="13" t="s">
        <v>786</v>
      </c>
      <c r="I886" s="15" t="s">
        <v>1577</v>
      </c>
      <c r="J886" s="11">
        <v>3</v>
      </c>
      <c r="K886" s="11">
        <v>0</v>
      </c>
      <c r="L886" s="11">
        <v>0</v>
      </c>
      <c r="M886" s="11">
        <f t="shared" si="13"/>
        <v>0</v>
      </c>
      <c r="N886" s="8"/>
      <c r="O886" s="8"/>
      <c r="P886" s="8"/>
      <c r="Q886" s="8"/>
    </row>
    <row r="887" spans="1:17 16371:16384" s="23" customFormat="1" ht="15" customHeight="1" x14ac:dyDescent="0.25">
      <c r="A887" s="13"/>
      <c r="B887" s="13" t="s">
        <v>901</v>
      </c>
      <c r="C887" s="13" t="s">
        <v>1605</v>
      </c>
      <c r="D887" s="13" t="s">
        <v>902</v>
      </c>
      <c r="E887" s="13" t="s">
        <v>79</v>
      </c>
      <c r="F887" s="13" t="s">
        <v>92</v>
      </c>
      <c r="G887" s="13" t="s">
        <v>785</v>
      </c>
      <c r="H887" s="13" t="s">
        <v>786</v>
      </c>
      <c r="I887" s="10" t="s">
        <v>1577</v>
      </c>
      <c r="J887" s="9">
        <v>3</v>
      </c>
      <c r="K887" s="10">
        <v>1</v>
      </c>
      <c r="L887" s="10">
        <v>0</v>
      </c>
      <c r="M887" s="11">
        <f t="shared" si="13"/>
        <v>3</v>
      </c>
      <c r="N887" s="8"/>
      <c r="O887" s="8"/>
      <c r="P887" s="8"/>
      <c r="Q887" s="8"/>
      <c r="XEQ887" s="12"/>
      <c r="XER887" s="12"/>
      <c r="XES887" s="12"/>
      <c r="XET887" s="12"/>
      <c r="XEU887" s="12"/>
      <c r="XEV887" s="12"/>
      <c r="XEW887" s="12"/>
      <c r="XEX887" s="12"/>
      <c r="XEY887" s="12"/>
      <c r="XEZ887" s="12"/>
      <c r="XFA887" s="12"/>
      <c r="XFB887" s="12"/>
      <c r="XFC887" s="12"/>
      <c r="XFD887" s="12"/>
    </row>
    <row r="888" spans="1:17 16371:16384" x14ac:dyDescent="0.25">
      <c r="A888" s="13"/>
      <c r="B888" s="13" t="s">
        <v>1009</v>
      </c>
      <c r="C888" s="13" t="s">
        <v>1592</v>
      </c>
      <c r="D888" s="13" t="s">
        <v>1010</v>
      </c>
      <c r="E888" s="13" t="s">
        <v>1561</v>
      </c>
      <c r="F888" s="13" t="s">
        <v>92</v>
      </c>
      <c r="G888" s="13" t="s">
        <v>785</v>
      </c>
      <c r="H888" s="13" t="s">
        <v>786</v>
      </c>
      <c r="I888" s="11" t="s">
        <v>1577</v>
      </c>
      <c r="J888" s="15">
        <v>6</v>
      </c>
      <c r="K888" s="11">
        <v>1</v>
      </c>
      <c r="L888" s="11">
        <v>1</v>
      </c>
      <c r="M888" s="11">
        <f t="shared" si="13"/>
        <v>6</v>
      </c>
      <c r="N888" s="8"/>
      <c r="O888" s="8"/>
      <c r="P888" s="8"/>
      <c r="Q888" s="8"/>
    </row>
    <row r="889" spans="1:17 16371:16384" x14ac:dyDescent="0.25">
      <c r="A889" s="7"/>
      <c r="B889" s="20" t="s">
        <v>2753</v>
      </c>
      <c r="C889" s="8" t="s">
        <v>2754</v>
      </c>
      <c r="D889" s="20" t="s">
        <v>2755</v>
      </c>
      <c r="E889" s="20" t="s">
        <v>2749</v>
      </c>
      <c r="F889" s="8" t="s">
        <v>92</v>
      </c>
      <c r="G889" s="20" t="s">
        <v>1038</v>
      </c>
      <c r="H889" s="20" t="s">
        <v>1884</v>
      </c>
      <c r="I889" s="10" t="s">
        <v>1038</v>
      </c>
      <c r="J889" s="21">
        <v>5</v>
      </c>
      <c r="K889" s="16">
        <v>1</v>
      </c>
      <c r="L889" s="14">
        <v>1</v>
      </c>
      <c r="M889" s="11">
        <f t="shared" si="13"/>
        <v>5</v>
      </c>
      <c r="N889" s="8"/>
      <c r="O889" s="8"/>
      <c r="P889" s="8"/>
      <c r="Q889" s="8"/>
    </row>
    <row r="890" spans="1:17 16371:16384" x14ac:dyDescent="0.25">
      <c r="A890" s="7"/>
      <c r="B890" s="20" t="s">
        <v>2750</v>
      </c>
      <c r="C890" s="8" t="s">
        <v>2751</v>
      </c>
      <c r="D890" s="20" t="s">
        <v>2752</v>
      </c>
      <c r="E890" s="20" t="s">
        <v>2749</v>
      </c>
      <c r="F890" s="8" t="s">
        <v>92</v>
      </c>
      <c r="G890" s="20" t="s">
        <v>1038</v>
      </c>
      <c r="H890" s="20" t="s">
        <v>1884</v>
      </c>
      <c r="I890" s="10" t="s">
        <v>1038</v>
      </c>
      <c r="J890" s="21">
        <v>4</v>
      </c>
      <c r="K890" s="16">
        <v>1</v>
      </c>
      <c r="L890" s="14">
        <v>1</v>
      </c>
      <c r="M890" s="11">
        <f t="shared" si="13"/>
        <v>4</v>
      </c>
      <c r="N890" s="8"/>
      <c r="O890" s="8"/>
      <c r="P890" s="8"/>
      <c r="Q890" s="8"/>
    </row>
    <row r="891" spans="1:17 16371:16384" x14ac:dyDescent="0.25">
      <c r="A891" s="7"/>
      <c r="B891" s="20" t="s">
        <v>2456</v>
      </c>
      <c r="C891" s="8" t="s">
        <v>2457</v>
      </c>
      <c r="D891" s="20" t="s">
        <v>2458</v>
      </c>
      <c r="E891" s="17" t="s">
        <v>33</v>
      </c>
      <c r="F891" s="13" t="s">
        <v>92</v>
      </c>
      <c r="G891" s="17" t="s">
        <v>1038</v>
      </c>
      <c r="H891" s="17" t="s">
        <v>1884</v>
      </c>
      <c r="I891" s="11" t="s">
        <v>1803</v>
      </c>
      <c r="J891" s="18">
        <v>4</v>
      </c>
      <c r="K891" s="14">
        <v>0</v>
      </c>
      <c r="L891" s="14">
        <v>0</v>
      </c>
      <c r="M891" s="11">
        <f t="shared" si="13"/>
        <v>0</v>
      </c>
      <c r="N891" s="8"/>
      <c r="O891" s="8"/>
      <c r="P891" s="8"/>
      <c r="Q891" s="8"/>
    </row>
    <row r="892" spans="1:17 16371:16384" x14ac:dyDescent="0.25">
      <c r="A892" s="7"/>
      <c r="B892" s="7" t="s">
        <v>1186</v>
      </c>
      <c r="C892" s="7" t="s">
        <v>1657</v>
      </c>
      <c r="D892" s="20" t="s">
        <v>1187</v>
      </c>
      <c r="E892" s="7" t="s">
        <v>3</v>
      </c>
      <c r="F892" s="7" t="s">
        <v>92</v>
      </c>
      <c r="G892" s="7" t="s">
        <v>1177</v>
      </c>
      <c r="H892" s="7" t="s">
        <v>1178</v>
      </c>
      <c r="I892" s="10" t="s">
        <v>1667</v>
      </c>
      <c r="J892" s="9">
        <v>2</v>
      </c>
      <c r="K892" s="10">
        <v>1</v>
      </c>
      <c r="L892" s="10">
        <v>1</v>
      </c>
      <c r="M892" s="11">
        <f t="shared" si="13"/>
        <v>2</v>
      </c>
      <c r="N892" s="8"/>
      <c r="O892" s="8"/>
      <c r="P892" s="8"/>
      <c r="Q892" s="8"/>
    </row>
    <row r="893" spans="1:17 16371:16384" x14ac:dyDescent="0.25">
      <c r="A893" s="7"/>
      <c r="B893" s="7" t="s">
        <v>1188</v>
      </c>
      <c r="C893" s="7" t="s">
        <v>1617</v>
      </c>
      <c r="D893" s="20" t="s">
        <v>1189</v>
      </c>
      <c r="E893" s="7" t="s">
        <v>3</v>
      </c>
      <c r="F893" s="7" t="s">
        <v>92</v>
      </c>
      <c r="G893" s="7" t="s">
        <v>1177</v>
      </c>
      <c r="H893" s="7" t="s">
        <v>1178</v>
      </c>
      <c r="I893" s="10" t="s">
        <v>1667</v>
      </c>
      <c r="J893" s="9">
        <v>2</v>
      </c>
      <c r="K893" s="10">
        <v>0</v>
      </c>
      <c r="L893" s="10">
        <v>0</v>
      </c>
      <c r="M893" s="11">
        <f t="shared" si="13"/>
        <v>0</v>
      </c>
    </row>
    <row r="894" spans="1:17 16371:16384" x14ac:dyDescent="0.25">
      <c r="A894" s="7"/>
      <c r="B894" s="20" t="s">
        <v>2492</v>
      </c>
      <c r="C894" s="8" t="s">
        <v>2493</v>
      </c>
      <c r="D894" s="20" t="s">
        <v>2494</v>
      </c>
      <c r="E894" s="20" t="s">
        <v>3</v>
      </c>
      <c r="F894" s="8" t="s">
        <v>92</v>
      </c>
      <c r="G894" s="20" t="s">
        <v>1177</v>
      </c>
      <c r="H894" s="20" t="s">
        <v>1178</v>
      </c>
      <c r="I894" s="10" t="s">
        <v>1667</v>
      </c>
      <c r="J894" s="21">
        <v>2</v>
      </c>
      <c r="K894" s="16">
        <v>0</v>
      </c>
      <c r="L894" s="16">
        <v>0</v>
      </c>
      <c r="M894" s="11">
        <f t="shared" si="13"/>
        <v>0</v>
      </c>
    </row>
    <row r="895" spans="1:17 16371:16384" x14ac:dyDescent="0.25">
      <c r="A895" s="13"/>
      <c r="B895" s="12" t="s">
        <v>1375</v>
      </c>
      <c r="C895" s="12" t="s">
        <v>2065</v>
      </c>
      <c r="D895" s="12" t="s">
        <v>1376</v>
      </c>
      <c r="E895" s="12" t="s">
        <v>39</v>
      </c>
      <c r="F895" s="13" t="s">
        <v>92</v>
      </c>
      <c r="G895" s="12" t="s">
        <v>1177</v>
      </c>
      <c r="H895" s="12" t="s">
        <v>1178</v>
      </c>
      <c r="I895" s="11" t="s">
        <v>2047</v>
      </c>
      <c r="J895" s="10">
        <v>2</v>
      </c>
      <c r="K895" s="10">
        <v>1</v>
      </c>
      <c r="L895" s="10">
        <v>1</v>
      </c>
      <c r="M895" s="11">
        <f t="shared" si="13"/>
        <v>2</v>
      </c>
    </row>
    <row r="896" spans="1:17 16371:16384" x14ac:dyDescent="0.25">
      <c r="A896" s="7"/>
      <c r="B896" s="7" t="s">
        <v>436</v>
      </c>
      <c r="C896" s="7" t="s">
        <v>2248</v>
      </c>
      <c r="D896" s="7" t="s">
        <v>437</v>
      </c>
      <c r="E896" s="7" t="s">
        <v>67</v>
      </c>
      <c r="F896" s="7" t="s">
        <v>92</v>
      </c>
      <c r="G896" s="7" t="s">
        <v>96</v>
      </c>
      <c r="H896" s="7" t="s">
        <v>97</v>
      </c>
      <c r="I896" s="10" t="s">
        <v>2234</v>
      </c>
      <c r="J896" s="16">
        <v>2</v>
      </c>
      <c r="K896" s="16">
        <v>1</v>
      </c>
      <c r="L896" s="16">
        <v>1</v>
      </c>
      <c r="M896" s="11">
        <f t="shared" si="13"/>
        <v>2</v>
      </c>
    </row>
    <row r="897" spans="1:13" x14ac:dyDescent="0.25">
      <c r="A897" s="7"/>
      <c r="B897" s="7" t="s">
        <v>236</v>
      </c>
      <c r="C897" s="7" t="s">
        <v>2233</v>
      </c>
      <c r="D897" s="7" t="s">
        <v>237</v>
      </c>
      <c r="E897" s="7" t="s">
        <v>2597</v>
      </c>
      <c r="F897" s="7" t="s">
        <v>92</v>
      </c>
      <c r="G897" s="7" t="s">
        <v>96</v>
      </c>
      <c r="H897" s="7" t="s">
        <v>97</v>
      </c>
      <c r="I897" s="10" t="s">
        <v>2234</v>
      </c>
      <c r="J897" s="9">
        <v>2</v>
      </c>
      <c r="K897" s="10">
        <v>1</v>
      </c>
      <c r="L897" s="10">
        <v>1</v>
      </c>
      <c r="M897" s="11">
        <f t="shared" si="13"/>
        <v>2</v>
      </c>
    </row>
    <row r="898" spans="1:13" x14ac:dyDescent="0.25">
      <c r="A898" s="7"/>
      <c r="B898" s="7" t="s">
        <v>448</v>
      </c>
      <c r="C898" s="7" t="s">
        <v>1783</v>
      </c>
      <c r="D898" s="7" t="s">
        <v>449</v>
      </c>
      <c r="E898" s="7" t="s">
        <v>23</v>
      </c>
      <c r="F898" s="7" t="s">
        <v>92</v>
      </c>
      <c r="G898" s="7" t="s">
        <v>96</v>
      </c>
      <c r="H898" s="7" t="s">
        <v>97</v>
      </c>
      <c r="I898" s="10" t="s">
        <v>1756</v>
      </c>
      <c r="J898" s="9">
        <v>4</v>
      </c>
      <c r="K898" s="10">
        <v>1</v>
      </c>
      <c r="L898" s="10">
        <v>1</v>
      </c>
      <c r="M898" s="11">
        <f t="shared" ref="M898:M961" si="14">J898*K898</f>
        <v>4</v>
      </c>
    </row>
    <row r="899" spans="1:13" x14ac:dyDescent="0.25">
      <c r="A899" s="7"/>
      <c r="B899" s="7" t="s">
        <v>596</v>
      </c>
      <c r="C899" s="7" t="s">
        <v>596</v>
      </c>
      <c r="D899" s="7" t="s">
        <v>597</v>
      </c>
      <c r="E899" s="7" t="s">
        <v>2622</v>
      </c>
      <c r="F899" s="7" t="s">
        <v>92</v>
      </c>
      <c r="G899" s="7" t="s">
        <v>571</v>
      </c>
      <c r="H899" s="7" t="s">
        <v>44</v>
      </c>
      <c r="I899" s="10" t="s">
        <v>2342</v>
      </c>
      <c r="J899" s="9">
        <v>0</v>
      </c>
      <c r="K899" s="10">
        <v>0</v>
      </c>
      <c r="L899" s="10">
        <v>0</v>
      </c>
      <c r="M899" s="11">
        <f t="shared" si="14"/>
        <v>0</v>
      </c>
    </row>
    <row r="900" spans="1:13" x14ac:dyDescent="0.25">
      <c r="A900" s="13"/>
      <c r="B900" s="13" t="s">
        <v>1451</v>
      </c>
      <c r="C900" s="13" t="s">
        <v>1684</v>
      </c>
      <c r="D900" s="13" t="s">
        <v>1452</v>
      </c>
      <c r="E900" s="13" t="s">
        <v>6</v>
      </c>
      <c r="F900" s="13" t="s">
        <v>92</v>
      </c>
      <c r="G900" s="13" t="s">
        <v>1177</v>
      </c>
      <c r="H900" s="13" t="s">
        <v>1178</v>
      </c>
      <c r="I900" s="11" t="s">
        <v>1667</v>
      </c>
      <c r="J900" s="15">
        <v>2</v>
      </c>
      <c r="K900" s="11">
        <v>1</v>
      </c>
      <c r="L900" s="11">
        <v>1</v>
      </c>
      <c r="M900" s="11">
        <f t="shared" si="14"/>
        <v>2</v>
      </c>
    </row>
    <row r="901" spans="1:13" x14ac:dyDescent="0.25">
      <c r="A901" s="7"/>
      <c r="B901" s="7" t="s">
        <v>839</v>
      </c>
      <c r="C901" s="7" t="s">
        <v>2277</v>
      </c>
      <c r="D901" s="7" t="s">
        <v>840</v>
      </c>
      <c r="E901" s="7" t="s">
        <v>2622</v>
      </c>
      <c r="F901" s="7" t="s">
        <v>92</v>
      </c>
      <c r="G901" s="7" t="s">
        <v>785</v>
      </c>
      <c r="H901" s="7" t="s">
        <v>786</v>
      </c>
      <c r="I901" s="10" t="s">
        <v>2342</v>
      </c>
      <c r="J901" s="9">
        <v>2</v>
      </c>
      <c r="K901" s="10">
        <v>0</v>
      </c>
      <c r="L901" s="10">
        <v>0</v>
      </c>
      <c r="M901" s="11">
        <f t="shared" si="14"/>
        <v>0</v>
      </c>
    </row>
    <row r="902" spans="1:13" x14ac:dyDescent="0.25">
      <c r="A902" s="7"/>
      <c r="B902" s="7" t="s">
        <v>3089</v>
      </c>
      <c r="C902" s="7" t="s">
        <v>3090</v>
      </c>
      <c r="D902" s="7" t="s">
        <v>840</v>
      </c>
      <c r="E902" s="7" t="s">
        <v>2622</v>
      </c>
      <c r="F902" s="7" t="s">
        <v>92</v>
      </c>
      <c r="G902" s="7" t="s">
        <v>571</v>
      </c>
      <c r="H902" s="7" t="s">
        <v>44</v>
      </c>
      <c r="I902" s="9" t="s">
        <v>2342</v>
      </c>
      <c r="J902" s="10">
        <v>4</v>
      </c>
      <c r="K902" s="10">
        <v>0</v>
      </c>
      <c r="L902" s="10">
        <v>0</v>
      </c>
      <c r="M902" s="11">
        <f t="shared" si="14"/>
        <v>0</v>
      </c>
    </row>
    <row r="903" spans="1:13" x14ac:dyDescent="0.25">
      <c r="A903" s="7"/>
      <c r="B903" s="7" t="s">
        <v>841</v>
      </c>
      <c r="C903" s="7" t="s">
        <v>2279</v>
      </c>
      <c r="D903" s="7" t="s">
        <v>842</v>
      </c>
      <c r="E903" s="7" t="s">
        <v>2622</v>
      </c>
      <c r="F903" s="7" t="s">
        <v>92</v>
      </c>
      <c r="G903" s="7" t="s">
        <v>785</v>
      </c>
      <c r="H903" s="7" t="s">
        <v>786</v>
      </c>
      <c r="I903" s="10" t="s">
        <v>2342</v>
      </c>
      <c r="J903" s="9">
        <v>2</v>
      </c>
      <c r="K903" s="10">
        <v>0</v>
      </c>
      <c r="L903" s="10">
        <v>0</v>
      </c>
      <c r="M903" s="11">
        <f t="shared" si="14"/>
        <v>0</v>
      </c>
    </row>
    <row r="904" spans="1:13" x14ac:dyDescent="0.25">
      <c r="A904" s="7"/>
      <c r="B904" s="7" t="s">
        <v>978</v>
      </c>
      <c r="C904" s="7" t="s">
        <v>2289</v>
      </c>
      <c r="D904" s="7" t="s">
        <v>979</v>
      </c>
      <c r="E904" s="7" t="s">
        <v>2622</v>
      </c>
      <c r="F904" s="7" t="s">
        <v>92</v>
      </c>
      <c r="G904" s="7" t="s">
        <v>785</v>
      </c>
      <c r="H904" s="7" t="s">
        <v>786</v>
      </c>
      <c r="I904" s="10" t="s">
        <v>2342</v>
      </c>
      <c r="J904" s="9">
        <v>2</v>
      </c>
      <c r="K904" s="10">
        <v>0</v>
      </c>
      <c r="L904" s="10">
        <v>0</v>
      </c>
      <c r="M904" s="11">
        <f t="shared" si="14"/>
        <v>0</v>
      </c>
    </row>
    <row r="905" spans="1:13" x14ac:dyDescent="0.25">
      <c r="A905" s="7"/>
      <c r="B905" s="7" t="s">
        <v>980</v>
      </c>
      <c r="C905" s="7" t="s">
        <v>2292</v>
      </c>
      <c r="D905" s="7" t="s">
        <v>979</v>
      </c>
      <c r="E905" s="7" t="s">
        <v>2622</v>
      </c>
      <c r="F905" s="7" t="s">
        <v>92</v>
      </c>
      <c r="G905" s="7" t="s">
        <v>785</v>
      </c>
      <c r="H905" s="7" t="s">
        <v>786</v>
      </c>
      <c r="I905" s="10" t="s">
        <v>2342</v>
      </c>
      <c r="J905" s="9">
        <v>3</v>
      </c>
      <c r="K905" s="10">
        <v>1</v>
      </c>
      <c r="L905" s="10">
        <v>1</v>
      </c>
      <c r="M905" s="11">
        <f t="shared" si="14"/>
        <v>3</v>
      </c>
    </row>
    <row r="906" spans="1:13" x14ac:dyDescent="0.25">
      <c r="A906" s="7"/>
      <c r="B906" s="7" t="s">
        <v>981</v>
      </c>
      <c r="C906" s="7" t="s">
        <v>2285</v>
      </c>
      <c r="D906" s="7" t="s">
        <v>982</v>
      </c>
      <c r="E906" s="7" t="s">
        <v>2622</v>
      </c>
      <c r="F906" s="7" t="s">
        <v>92</v>
      </c>
      <c r="G906" s="7" t="s">
        <v>785</v>
      </c>
      <c r="H906" s="7" t="s">
        <v>786</v>
      </c>
      <c r="I906" s="10" t="s">
        <v>2342</v>
      </c>
      <c r="J906" s="9">
        <v>4</v>
      </c>
      <c r="K906" s="10">
        <v>1</v>
      </c>
      <c r="L906" s="10">
        <v>1</v>
      </c>
      <c r="M906" s="11">
        <f t="shared" si="14"/>
        <v>4</v>
      </c>
    </row>
    <row r="907" spans="1:13" x14ac:dyDescent="0.25">
      <c r="A907" s="7"/>
      <c r="B907" s="7" t="s">
        <v>516</v>
      </c>
      <c r="C907" s="7" t="s">
        <v>2141</v>
      </c>
      <c r="D907" s="7" t="s">
        <v>411</v>
      </c>
      <c r="E907" s="13" t="s">
        <v>2325</v>
      </c>
      <c r="F907" s="13" t="s">
        <v>92</v>
      </c>
      <c r="G907" s="13" t="s">
        <v>96</v>
      </c>
      <c r="H907" s="13" t="s">
        <v>97</v>
      </c>
      <c r="I907" s="11" t="s">
        <v>2133</v>
      </c>
      <c r="J907" s="15">
        <v>2</v>
      </c>
      <c r="K907" s="11">
        <v>1</v>
      </c>
      <c r="L907" s="11">
        <v>1</v>
      </c>
      <c r="M907" s="11">
        <f t="shared" si="14"/>
        <v>2</v>
      </c>
    </row>
    <row r="908" spans="1:13" x14ac:dyDescent="0.25">
      <c r="A908" s="7"/>
      <c r="B908" s="7" t="s">
        <v>410</v>
      </c>
      <c r="C908" s="7" t="s">
        <v>2160</v>
      </c>
      <c r="D908" s="7" t="s">
        <v>411</v>
      </c>
      <c r="E908" s="13" t="s">
        <v>2326</v>
      </c>
      <c r="F908" s="13" t="s">
        <v>92</v>
      </c>
      <c r="G908" s="13" t="s">
        <v>96</v>
      </c>
      <c r="H908" s="13" t="s">
        <v>97</v>
      </c>
      <c r="I908" s="11" t="s">
        <v>2133</v>
      </c>
      <c r="J908" s="15">
        <v>4</v>
      </c>
      <c r="K908" s="11">
        <v>0</v>
      </c>
      <c r="L908" s="11">
        <v>0</v>
      </c>
      <c r="M908" s="11">
        <f t="shared" si="14"/>
        <v>0</v>
      </c>
    </row>
    <row r="909" spans="1:13" x14ac:dyDescent="0.25">
      <c r="A909" s="7"/>
      <c r="B909" s="20" t="s">
        <v>2746</v>
      </c>
      <c r="C909" s="8" t="s">
        <v>2747</v>
      </c>
      <c r="D909" s="20" t="s">
        <v>2748</v>
      </c>
      <c r="E909" s="20" t="s">
        <v>2749</v>
      </c>
      <c r="F909" s="8" t="s">
        <v>92</v>
      </c>
      <c r="G909" s="20" t="s">
        <v>1038</v>
      </c>
      <c r="H909" s="20" t="s">
        <v>1884</v>
      </c>
      <c r="I909" s="10" t="s">
        <v>1038</v>
      </c>
      <c r="J909" s="21">
        <v>3</v>
      </c>
      <c r="K909" s="16">
        <v>0</v>
      </c>
      <c r="L909" s="14">
        <v>0</v>
      </c>
      <c r="M909" s="11">
        <f t="shared" si="14"/>
        <v>0</v>
      </c>
    </row>
    <row r="910" spans="1:13" x14ac:dyDescent="0.25">
      <c r="A910" s="7"/>
      <c r="B910" s="7" t="s">
        <v>1331</v>
      </c>
      <c r="C910" s="7" t="s">
        <v>2058</v>
      </c>
      <c r="D910" s="7" t="s">
        <v>1332</v>
      </c>
      <c r="E910" s="7" t="s">
        <v>37</v>
      </c>
      <c r="F910" s="7" t="s">
        <v>92</v>
      </c>
      <c r="G910" s="7" t="s">
        <v>1177</v>
      </c>
      <c r="H910" s="7" t="s">
        <v>1178</v>
      </c>
      <c r="I910" s="10" t="s">
        <v>2047</v>
      </c>
      <c r="J910" s="9">
        <v>3</v>
      </c>
      <c r="K910" s="10">
        <v>1</v>
      </c>
      <c r="L910" s="10">
        <v>1</v>
      </c>
      <c r="M910" s="11">
        <f t="shared" si="14"/>
        <v>3</v>
      </c>
    </row>
    <row r="911" spans="1:13" x14ac:dyDescent="0.25">
      <c r="A911" s="7"/>
      <c r="B911" s="7" t="s">
        <v>1298</v>
      </c>
      <c r="C911" s="7" t="s">
        <v>2227</v>
      </c>
      <c r="D911" s="7" t="s">
        <v>1299</v>
      </c>
      <c r="E911" s="7" t="s">
        <v>43</v>
      </c>
      <c r="F911" s="7" t="s">
        <v>92</v>
      </c>
      <c r="G911" s="7" t="s">
        <v>1177</v>
      </c>
      <c r="H911" s="7" t="s">
        <v>1178</v>
      </c>
      <c r="I911" s="10" t="s">
        <v>2050</v>
      </c>
      <c r="J911" s="9">
        <v>2</v>
      </c>
      <c r="K911" s="10">
        <v>1</v>
      </c>
      <c r="L911" s="10">
        <v>1</v>
      </c>
      <c r="M911" s="11">
        <f t="shared" si="14"/>
        <v>2</v>
      </c>
    </row>
    <row r="912" spans="1:13" ht="15" customHeight="1" x14ac:dyDescent="0.25">
      <c r="A912" s="7"/>
      <c r="B912" s="7" t="s">
        <v>1300</v>
      </c>
      <c r="C912" s="7" t="s">
        <v>2228</v>
      </c>
      <c r="D912" s="7" t="s">
        <v>1299</v>
      </c>
      <c r="E912" s="7" t="s">
        <v>43</v>
      </c>
      <c r="F912" s="7" t="s">
        <v>92</v>
      </c>
      <c r="G912" s="7" t="s">
        <v>1177</v>
      </c>
      <c r="H912" s="7" t="s">
        <v>1178</v>
      </c>
      <c r="I912" s="10" t="s">
        <v>2050</v>
      </c>
      <c r="J912" s="9">
        <v>2</v>
      </c>
      <c r="K912" s="10">
        <v>1</v>
      </c>
      <c r="L912" s="10">
        <v>0</v>
      </c>
      <c r="M912" s="11">
        <f t="shared" si="14"/>
        <v>2</v>
      </c>
    </row>
    <row r="913" spans="1:45 16371:16384" x14ac:dyDescent="0.25">
      <c r="A913" s="7"/>
      <c r="B913" s="20" t="s">
        <v>2595</v>
      </c>
      <c r="C913" s="8" t="s">
        <v>2596</v>
      </c>
      <c r="D913" s="20" t="s">
        <v>1299</v>
      </c>
      <c r="E913" s="20" t="s">
        <v>38</v>
      </c>
      <c r="F913" s="7" t="s">
        <v>92</v>
      </c>
      <c r="G913" s="20" t="s">
        <v>1177</v>
      </c>
      <c r="H913" s="20" t="s">
        <v>1178</v>
      </c>
      <c r="I913" s="10" t="s">
        <v>2057</v>
      </c>
      <c r="J913" s="21">
        <v>6</v>
      </c>
      <c r="K913" s="16">
        <v>1</v>
      </c>
      <c r="L913" s="16">
        <v>1</v>
      </c>
      <c r="M913" s="11">
        <f t="shared" si="14"/>
        <v>6</v>
      </c>
    </row>
    <row r="914" spans="1:45 16371:16384" x14ac:dyDescent="0.25">
      <c r="A914" s="7"/>
      <c r="B914" s="7" t="s">
        <v>2880</v>
      </c>
      <c r="C914" s="7" t="s">
        <v>2881</v>
      </c>
      <c r="D914" s="7" t="s">
        <v>1299</v>
      </c>
      <c r="E914" s="7" t="s">
        <v>38</v>
      </c>
      <c r="F914" s="7" t="s">
        <v>92</v>
      </c>
      <c r="G914" s="7" t="s">
        <v>1177</v>
      </c>
      <c r="H914" s="7" t="s">
        <v>1178</v>
      </c>
      <c r="I914" s="9" t="s">
        <v>2057</v>
      </c>
      <c r="J914" s="10">
        <v>4</v>
      </c>
      <c r="K914" s="10">
        <v>0</v>
      </c>
      <c r="L914" s="10">
        <v>0</v>
      </c>
      <c r="M914" s="11">
        <f t="shared" si="14"/>
        <v>0</v>
      </c>
    </row>
    <row r="915" spans="1:45 16371:16384" x14ac:dyDescent="0.25">
      <c r="A915" s="7"/>
      <c r="B915" s="7" t="s">
        <v>1179</v>
      </c>
      <c r="C915" s="7" t="s">
        <v>2048</v>
      </c>
      <c r="D915" s="7" t="s">
        <v>1176</v>
      </c>
      <c r="E915" s="7" t="s">
        <v>37</v>
      </c>
      <c r="F915" s="7" t="s">
        <v>213</v>
      </c>
      <c r="G915" s="7" t="s">
        <v>1177</v>
      </c>
      <c r="H915" s="7" t="s">
        <v>1178</v>
      </c>
      <c r="I915" s="10" t="s">
        <v>2047</v>
      </c>
      <c r="J915" s="9">
        <v>2</v>
      </c>
      <c r="K915" s="10">
        <v>1</v>
      </c>
      <c r="L915" s="10">
        <v>1</v>
      </c>
      <c r="M915" s="11">
        <f t="shared" si="14"/>
        <v>2</v>
      </c>
    </row>
    <row r="916" spans="1:45 16371:16384" x14ac:dyDescent="0.25">
      <c r="A916" s="7"/>
      <c r="B916" s="7" t="s">
        <v>1301</v>
      </c>
      <c r="C916" s="7" t="s">
        <v>2230</v>
      </c>
      <c r="D916" s="7" t="s">
        <v>2330</v>
      </c>
      <c r="E916" s="7" t="s">
        <v>43</v>
      </c>
      <c r="F916" s="7" t="s">
        <v>92</v>
      </c>
      <c r="G916" s="7" t="s">
        <v>1177</v>
      </c>
      <c r="H916" s="7" t="s">
        <v>1178</v>
      </c>
      <c r="I916" s="10" t="s">
        <v>2050</v>
      </c>
      <c r="J916" s="9">
        <v>4</v>
      </c>
      <c r="K916" s="10">
        <v>1</v>
      </c>
      <c r="L916" s="10">
        <v>1</v>
      </c>
      <c r="M916" s="11">
        <f t="shared" si="14"/>
        <v>4</v>
      </c>
    </row>
    <row r="917" spans="1:45 16371:16384" s="23" customFormat="1" ht="15" customHeight="1" x14ac:dyDescent="0.25">
      <c r="A917" s="13"/>
      <c r="B917" s="13" t="s">
        <v>677</v>
      </c>
      <c r="C917" s="13" t="s">
        <v>2006</v>
      </c>
      <c r="D917" s="13" t="s">
        <v>678</v>
      </c>
      <c r="E917" s="13" t="s">
        <v>5</v>
      </c>
      <c r="F917" s="13" t="s">
        <v>92</v>
      </c>
      <c r="G917" s="13" t="s">
        <v>571</v>
      </c>
      <c r="H917" s="13" t="s">
        <v>44</v>
      </c>
      <c r="I917" s="11" t="s">
        <v>2007</v>
      </c>
      <c r="J917" s="15">
        <v>3</v>
      </c>
      <c r="K917" s="11">
        <v>0</v>
      </c>
      <c r="L917" s="11">
        <v>0</v>
      </c>
      <c r="M917" s="11">
        <f t="shared" si="14"/>
        <v>0</v>
      </c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XEQ917" s="12"/>
      <c r="XER917" s="12"/>
      <c r="XES917" s="12"/>
      <c r="XET917" s="12"/>
      <c r="XEU917" s="12"/>
      <c r="XEV917" s="12"/>
      <c r="XEW917" s="12"/>
      <c r="XEX917" s="12"/>
      <c r="XEY917" s="12"/>
      <c r="XEZ917" s="12"/>
      <c r="XFA917" s="12"/>
      <c r="XFB917" s="12"/>
      <c r="XFC917" s="12"/>
      <c r="XFD917" s="12"/>
    </row>
    <row r="918" spans="1:45 16371:16384" x14ac:dyDescent="0.25">
      <c r="B918" s="13" t="s">
        <v>679</v>
      </c>
      <c r="C918" s="13" t="s">
        <v>2028</v>
      </c>
      <c r="D918" s="13" t="s">
        <v>678</v>
      </c>
      <c r="E918" s="13" t="s">
        <v>5</v>
      </c>
      <c r="F918" s="13" t="s">
        <v>92</v>
      </c>
      <c r="G918" s="13" t="s">
        <v>571</v>
      </c>
      <c r="H918" s="13" t="s">
        <v>44</v>
      </c>
      <c r="I918" s="11" t="s">
        <v>2007</v>
      </c>
      <c r="J918" s="15">
        <v>2</v>
      </c>
      <c r="K918" s="11">
        <v>1</v>
      </c>
      <c r="L918" s="11">
        <v>1</v>
      </c>
      <c r="M918" s="11">
        <f t="shared" si="14"/>
        <v>2</v>
      </c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</row>
    <row r="919" spans="1:45 16371:16384" x14ac:dyDescent="0.25">
      <c r="A919" s="13"/>
      <c r="B919" s="13" t="s">
        <v>680</v>
      </c>
      <c r="C919" s="13" t="s">
        <v>2008</v>
      </c>
      <c r="D919" s="13" t="s">
        <v>681</v>
      </c>
      <c r="E919" s="13" t="s">
        <v>5</v>
      </c>
      <c r="F919" s="13" t="s">
        <v>92</v>
      </c>
      <c r="G919" s="13" t="s">
        <v>571</v>
      </c>
      <c r="H919" s="13" t="s">
        <v>44</v>
      </c>
      <c r="I919" s="11" t="s">
        <v>2007</v>
      </c>
      <c r="J919" s="15">
        <v>3</v>
      </c>
      <c r="K919" s="11">
        <v>0</v>
      </c>
      <c r="L919" s="11">
        <v>0</v>
      </c>
      <c r="M919" s="11">
        <f t="shared" si="14"/>
        <v>0</v>
      </c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</row>
    <row r="920" spans="1:45 16371:16384" s="23" customFormat="1" ht="15" customHeight="1" x14ac:dyDescent="0.25">
      <c r="A920" s="13"/>
      <c r="B920" s="13" t="s">
        <v>554</v>
      </c>
      <c r="C920" s="13" t="s">
        <v>2038</v>
      </c>
      <c r="D920" s="13" t="s">
        <v>555</v>
      </c>
      <c r="E920" s="13" t="s">
        <v>28</v>
      </c>
      <c r="F920" s="13" t="s">
        <v>92</v>
      </c>
      <c r="G920" s="13" t="s">
        <v>519</v>
      </c>
      <c r="H920" s="13" t="s">
        <v>520</v>
      </c>
      <c r="I920" s="11" t="s">
        <v>2031</v>
      </c>
      <c r="J920" s="15">
        <v>4</v>
      </c>
      <c r="K920" s="11">
        <v>1</v>
      </c>
      <c r="L920" s="11">
        <v>1</v>
      </c>
      <c r="M920" s="11">
        <f t="shared" si="14"/>
        <v>4</v>
      </c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XEQ920" s="12"/>
      <c r="XER920" s="12"/>
      <c r="XES920" s="12"/>
      <c r="XET920" s="12"/>
      <c r="XEU920" s="12"/>
      <c r="XEV920" s="12"/>
      <c r="XEW920" s="12"/>
      <c r="XEX920" s="12"/>
      <c r="XEY920" s="12"/>
      <c r="XEZ920" s="12"/>
      <c r="XFA920" s="12"/>
      <c r="XFB920" s="12"/>
      <c r="XFC920" s="12"/>
      <c r="XFD920" s="12"/>
    </row>
    <row r="921" spans="1:45 16371:16384" x14ac:dyDescent="0.25">
      <c r="A921" s="13"/>
      <c r="B921" s="13" t="s">
        <v>303</v>
      </c>
      <c r="C921" s="13" t="s">
        <v>2145</v>
      </c>
      <c r="D921" s="7" t="s">
        <v>304</v>
      </c>
      <c r="E921" s="7" t="s">
        <v>48</v>
      </c>
      <c r="F921" s="7" t="s">
        <v>92</v>
      </c>
      <c r="G921" s="7" t="s">
        <v>96</v>
      </c>
      <c r="H921" s="7" t="s">
        <v>97</v>
      </c>
      <c r="I921" s="10" t="s">
        <v>2133</v>
      </c>
      <c r="J921" s="9">
        <v>3</v>
      </c>
      <c r="K921" s="10">
        <v>1</v>
      </c>
      <c r="L921" s="10">
        <v>1</v>
      </c>
      <c r="M921" s="11">
        <f t="shared" si="14"/>
        <v>3</v>
      </c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</row>
    <row r="922" spans="1:45 16371:16384" x14ac:dyDescent="0.25">
      <c r="A922" s="7"/>
      <c r="B922" s="7" t="s">
        <v>843</v>
      </c>
      <c r="C922" s="7" t="s">
        <v>2290</v>
      </c>
      <c r="D922" s="7" t="s">
        <v>844</v>
      </c>
      <c r="E922" s="7" t="s">
        <v>2622</v>
      </c>
      <c r="F922" s="7" t="s">
        <v>92</v>
      </c>
      <c r="G922" s="7" t="s">
        <v>785</v>
      </c>
      <c r="H922" s="7" t="s">
        <v>786</v>
      </c>
      <c r="I922" s="10" t="s">
        <v>2342</v>
      </c>
      <c r="J922" s="9">
        <v>2</v>
      </c>
      <c r="K922" s="10">
        <v>1</v>
      </c>
      <c r="L922" s="10">
        <v>1</v>
      </c>
      <c r="M922" s="11">
        <f t="shared" si="14"/>
        <v>2</v>
      </c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</row>
    <row r="923" spans="1:45 16371:16384" x14ac:dyDescent="0.25">
      <c r="A923" s="7"/>
      <c r="B923" s="7" t="s">
        <v>3091</v>
      </c>
      <c r="C923" s="7" t="s">
        <v>3092</v>
      </c>
      <c r="D923" s="7" t="s">
        <v>844</v>
      </c>
      <c r="E923" s="7" t="s">
        <v>2622</v>
      </c>
      <c r="F923" s="7" t="s">
        <v>92</v>
      </c>
      <c r="G923" s="7" t="s">
        <v>571</v>
      </c>
      <c r="H923" s="7" t="s">
        <v>44</v>
      </c>
      <c r="I923" s="9" t="s">
        <v>2342</v>
      </c>
      <c r="J923" s="10">
        <v>2</v>
      </c>
      <c r="K923" s="10">
        <v>0</v>
      </c>
      <c r="L923" s="10">
        <v>0</v>
      </c>
      <c r="M923" s="11">
        <f t="shared" si="14"/>
        <v>0</v>
      </c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</row>
    <row r="924" spans="1:45 16371:16384" s="23" customFormat="1" ht="15" customHeight="1" x14ac:dyDescent="0.25">
      <c r="A924" s="7"/>
      <c r="B924" s="7" t="s">
        <v>1290</v>
      </c>
      <c r="C924" s="7" t="s">
        <v>1712</v>
      </c>
      <c r="D924" s="7" t="s">
        <v>1291</v>
      </c>
      <c r="E924" s="7" t="s">
        <v>71</v>
      </c>
      <c r="F924" s="7" t="s">
        <v>92</v>
      </c>
      <c r="G924" s="7" t="s">
        <v>1177</v>
      </c>
      <c r="H924" s="7" t="s">
        <v>1178</v>
      </c>
      <c r="I924" s="10" t="s">
        <v>1709</v>
      </c>
      <c r="J924" s="9">
        <v>4</v>
      </c>
      <c r="K924" s="10">
        <v>1</v>
      </c>
      <c r="L924" s="10">
        <v>1</v>
      </c>
      <c r="M924" s="11">
        <f t="shared" si="14"/>
        <v>4</v>
      </c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XEQ924" s="12"/>
      <c r="XER924" s="12"/>
      <c r="XES924" s="12"/>
      <c r="XET924" s="12"/>
      <c r="XEU924" s="12"/>
      <c r="XEV924" s="12"/>
      <c r="XEW924" s="12"/>
      <c r="XEX924" s="12"/>
      <c r="XEY924" s="12"/>
      <c r="XEZ924" s="12"/>
      <c r="XFA924" s="12"/>
      <c r="XFB924" s="12"/>
      <c r="XFC924" s="12"/>
      <c r="XFD924" s="12"/>
    </row>
    <row r="925" spans="1:45 16371:16384" s="23" customFormat="1" ht="15" customHeight="1" x14ac:dyDescent="0.25">
      <c r="A925" s="7"/>
      <c r="B925" s="7" t="s">
        <v>466</v>
      </c>
      <c r="C925" s="7" t="s">
        <v>1895</v>
      </c>
      <c r="D925" s="7" t="s">
        <v>467</v>
      </c>
      <c r="E925" s="7" t="s">
        <v>66</v>
      </c>
      <c r="F925" s="7" t="s">
        <v>92</v>
      </c>
      <c r="G925" s="7" t="s">
        <v>96</v>
      </c>
      <c r="H925" s="7" t="s">
        <v>97</v>
      </c>
      <c r="I925" s="10" t="s">
        <v>1803</v>
      </c>
      <c r="J925" s="9">
        <v>4</v>
      </c>
      <c r="K925" s="10">
        <v>1</v>
      </c>
      <c r="L925" s="11">
        <v>1</v>
      </c>
      <c r="M925" s="11">
        <f t="shared" si="14"/>
        <v>4</v>
      </c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XEQ925" s="12"/>
      <c r="XER925" s="12"/>
      <c r="XES925" s="12"/>
      <c r="XET925" s="12"/>
      <c r="XEU925" s="12"/>
      <c r="XEV925" s="12"/>
      <c r="XEW925" s="12"/>
      <c r="XEX925" s="12"/>
      <c r="XEY925" s="12"/>
      <c r="XEZ925" s="12"/>
      <c r="XFA925" s="12"/>
      <c r="XFB925" s="12"/>
      <c r="XFC925" s="12"/>
      <c r="XFD925" s="12"/>
    </row>
    <row r="926" spans="1:45 16371:16384" s="23" customFormat="1" ht="15" customHeight="1" x14ac:dyDescent="0.25">
      <c r="A926" s="13"/>
      <c r="B926" s="13" t="s">
        <v>305</v>
      </c>
      <c r="C926" s="13" t="s">
        <v>2174</v>
      </c>
      <c r="D926" s="7" t="s">
        <v>306</v>
      </c>
      <c r="E926" s="7" t="s">
        <v>48</v>
      </c>
      <c r="F926" s="7" t="s">
        <v>92</v>
      </c>
      <c r="G926" s="7" t="s">
        <v>96</v>
      </c>
      <c r="H926" s="7" t="s">
        <v>97</v>
      </c>
      <c r="I926" s="10" t="s">
        <v>2133</v>
      </c>
      <c r="J926" s="9">
        <v>2</v>
      </c>
      <c r="K926" s="10">
        <v>1</v>
      </c>
      <c r="L926" s="10">
        <v>1</v>
      </c>
      <c r="M926" s="11">
        <f t="shared" si="14"/>
        <v>2</v>
      </c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XEQ926" s="12"/>
      <c r="XER926" s="12"/>
      <c r="XES926" s="12"/>
      <c r="XET926" s="12"/>
      <c r="XEU926" s="12"/>
      <c r="XEV926" s="12"/>
      <c r="XEW926" s="12"/>
      <c r="XEX926" s="12"/>
      <c r="XEY926" s="12"/>
      <c r="XEZ926" s="12"/>
      <c r="XFA926" s="12"/>
      <c r="XFB926" s="12"/>
      <c r="XFC926" s="12"/>
      <c r="XFD926" s="12"/>
    </row>
    <row r="927" spans="1:45 16371:16384" x14ac:dyDescent="0.25">
      <c r="A927" s="13"/>
      <c r="B927" s="13" t="s">
        <v>654</v>
      </c>
      <c r="C927" s="13" t="s">
        <v>654</v>
      </c>
      <c r="D927" s="7" t="s">
        <v>308</v>
      </c>
      <c r="E927" s="7" t="s">
        <v>48</v>
      </c>
      <c r="F927" s="7" t="s">
        <v>92</v>
      </c>
      <c r="G927" s="7" t="s">
        <v>571</v>
      </c>
      <c r="H927" s="7" t="s">
        <v>44</v>
      </c>
      <c r="I927" s="10" t="s">
        <v>2133</v>
      </c>
      <c r="J927" s="9">
        <v>3</v>
      </c>
      <c r="K927" s="10">
        <v>0</v>
      </c>
      <c r="L927" s="10">
        <v>0</v>
      </c>
      <c r="M927" s="11">
        <f t="shared" si="14"/>
        <v>0</v>
      </c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</row>
    <row r="928" spans="1:45 16371:16384" s="23" customFormat="1" x14ac:dyDescent="0.25">
      <c r="A928" s="13"/>
      <c r="B928" s="13" t="s">
        <v>307</v>
      </c>
      <c r="C928" s="13" t="s">
        <v>2166</v>
      </c>
      <c r="D928" s="7" t="s">
        <v>308</v>
      </c>
      <c r="E928" s="7" t="s">
        <v>48</v>
      </c>
      <c r="F928" s="7" t="s">
        <v>92</v>
      </c>
      <c r="G928" s="7" t="s">
        <v>96</v>
      </c>
      <c r="H928" s="7" t="s">
        <v>97</v>
      </c>
      <c r="I928" s="10" t="s">
        <v>2133</v>
      </c>
      <c r="J928" s="9">
        <v>3</v>
      </c>
      <c r="K928" s="10">
        <v>1</v>
      </c>
      <c r="L928" s="10">
        <v>1</v>
      </c>
      <c r="M928" s="11">
        <f t="shared" si="14"/>
        <v>3</v>
      </c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XEQ928" s="12"/>
      <c r="XER928" s="12"/>
      <c r="XES928" s="12"/>
      <c r="XET928" s="12"/>
      <c r="XEU928" s="12"/>
      <c r="XEV928" s="12"/>
      <c r="XEW928" s="12"/>
      <c r="XEX928" s="12"/>
      <c r="XEY928" s="12"/>
      <c r="XEZ928" s="12"/>
      <c r="XFA928" s="12"/>
      <c r="XFB928" s="12"/>
      <c r="XFC928" s="12"/>
      <c r="XFD928" s="12"/>
    </row>
    <row r="929" spans="1:45 16371:16384" s="6" customFormat="1" x14ac:dyDescent="0.25">
      <c r="A929" s="12"/>
      <c r="B929" s="13" t="s">
        <v>655</v>
      </c>
      <c r="C929" s="13" t="s">
        <v>2166</v>
      </c>
      <c r="D929" s="7" t="s">
        <v>308</v>
      </c>
      <c r="E929" s="7" t="s">
        <v>48</v>
      </c>
      <c r="F929" s="7" t="s">
        <v>92</v>
      </c>
      <c r="G929" s="7" t="s">
        <v>571</v>
      </c>
      <c r="H929" s="7" t="s">
        <v>44</v>
      </c>
      <c r="I929" s="10" t="s">
        <v>2133</v>
      </c>
      <c r="J929" s="9">
        <v>3</v>
      </c>
      <c r="K929" s="10">
        <v>0</v>
      </c>
      <c r="L929" s="10">
        <v>0</v>
      </c>
      <c r="M929" s="11">
        <f t="shared" si="14"/>
        <v>0</v>
      </c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</row>
    <row r="930" spans="1:45 16371:16384" s="6" customFormat="1" x14ac:dyDescent="0.25">
      <c r="A930" s="7"/>
      <c r="B930" s="20" t="s">
        <v>2642</v>
      </c>
      <c r="C930" s="8" t="s">
        <v>2643</v>
      </c>
      <c r="D930" s="20" t="s">
        <v>2644</v>
      </c>
      <c r="E930" s="20" t="s">
        <v>18</v>
      </c>
      <c r="F930" s="7" t="s">
        <v>92</v>
      </c>
      <c r="G930" s="20" t="s">
        <v>1177</v>
      </c>
      <c r="H930" s="20" t="s">
        <v>1178</v>
      </c>
      <c r="I930" s="10" t="s">
        <v>2185</v>
      </c>
      <c r="J930" s="21">
        <v>2</v>
      </c>
      <c r="K930" s="16">
        <v>0</v>
      </c>
      <c r="L930" s="14">
        <v>0</v>
      </c>
      <c r="M930" s="11">
        <f t="shared" si="14"/>
        <v>0</v>
      </c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</row>
    <row r="931" spans="1:45 16371:16384" s="6" customFormat="1" x14ac:dyDescent="0.25">
      <c r="A931" s="7"/>
      <c r="B931" s="20" t="s">
        <v>2476</v>
      </c>
      <c r="C931" s="8" t="s">
        <v>2477</v>
      </c>
      <c r="D931" s="20" t="s">
        <v>2478</v>
      </c>
      <c r="E931" s="20" t="s">
        <v>1551</v>
      </c>
      <c r="F931" s="7" t="s">
        <v>92</v>
      </c>
      <c r="G931" s="20" t="s">
        <v>96</v>
      </c>
      <c r="H931" s="20" t="s">
        <v>97</v>
      </c>
      <c r="I931" s="10" t="s">
        <v>1803</v>
      </c>
      <c r="J931" s="21">
        <v>3</v>
      </c>
      <c r="K931" s="16">
        <v>0</v>
      </c>
      <c r="L931" s="16">
        <v>0</v>
      </c>
      <c r="M931" s="11">
        <f t="shared" si="14"/>
        <v>0</v>
      </c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</row>
    <row r="932" spans="1:45 16371:16384" s="6" customFormat="1" x14ac:dyDescent="0.25">
      <c r="A932" s="7"/>
      <c r="B932" s="7" t="s">
        <v>2835</v>
      </c>
      <c r="C932" s="7" t="s">
        <v>2836</v>
      </c>
      <c r="D932" s="7" t="s">
        <v>2837</v>
      </c>
      <c r="E932" s="7" t="s">
        <v>15</v>
      </c>
      <c r="F932" s="7" t="s">
        <v>92</v>
      </c>
      <c r="G932" s="7" t="s">
        <v>785</v>
      </c>
      <c r="H932" s="7" t="s">
        <v>786</v>
      </c>
      <c r="I932" s="9" t="s">
        <v>2342</v>
      </c>
      <c r="J932" s="10">
        <v>6</v>
      </c>
      <c r="K932" s="10">
        <v>1</v>
      </c>
      <c r="L932" s="10">
        <v>1</v>
      </c>
      <c r="M932" s="11">
        <f t="shared" si="14"/>
        <v>6</v>
      </c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</row>
    <row r="933" spans="1:45 16371:16384" s="6" customFormat="1" x14ac:dyDescent="0.25">
      <c r="A933" s="7"/>
      <c r="B933" s="7" t="s">
        <v>2844</v>
      </c>
      <c r="C933" s="7" t="s">
        <v>2836</v>
      </c>
      <c r="D933" s="7" t="s">
        <v>2837</v>
      </c>
      <c r="E933" s="7" t="s">
        <v>15</v>
      </c>
      <c r="F933" s="7" t="s">
        <v>92</v>
      </c>
      <c r="G933" s="7" t="s">
        <v>571</v>
      </c>
      <c r="H933" s="7" t="s">
        <v>44</v>
      </c>
      <c r="I933" s="9" t="s">
        <v>2342</v>
      </c>
      <c r="J933" s="10">
        <v>6</v>
      </c>
      <c r="K933" s="10">
        <v>0</v>
      </c>
      <c r="L933" s="10">
        <v>0</v>
      </c>
      <c r="M933" s="11">
        <f t="shared" si="14"/>
        <v>0</v>
      </c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</row>
    <row r="934" spans="1:45 16371:16384" s="6" customFormat="1" x14ac:dyDescent="0.25">
      <c r="A934" s="7"/>
      <c r="B934" s="7" t="s">
        <v>739</v>
      </c>
      <c r="C934" s="7" t="s">
        <v>1755</v>
      </c>
      <c r="D934" s="7" t="s">
        <v>740</v>
      </c>
      <c r="E934" s="7" t="s">
        <v>23</v>
      </c>
      <c r="F934" s="7" t="s">
        <v>92</v>
      </c>
      <c r="G934" s="7" t="s">
        <v>571</v>
      </c>
      <c r="H934" s="7" t="s">
        <v>44</v>
      </c>
      <c r="I934" s="10" t="s">
        <v>1756</v>
      </c>
      <c r="J934" s="29">
        <v>7</v>
      </c>
      <c r="K934" s="29">
        <v>0</v>
      </c>
      <c r="L934" s="29">
        <v>0</v>
      </c>
      <c r="M934" s="25">
        <f t="shared" si="14"/>
        <v>0</v>
      </c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</row>
    <row r="935" spans="1:45 16371:16384" s="6" customFormat="1" x14ac:dyDescent="0.25">
      <c r="A935" s="7"/>
      <c r="B935" s="20" t="s">
        <v>2636</v>
      </c>
      <c r="C935" s="8" t="s">
        <v>2637</v>
      </c>
      <c r="D935" s="20" t="s">
        <v>2638</v>
      </c>
      <c r="E935" s="20" t="s">
        <v>18</v>
      </c>
      <c r="F935" s="7" t="s">
        <v>92</v>
      </c>
      <c r="G935" s="20" t="s">
        <v>1177</v>
      </c>
      <c r="H935" s="20" t="s">
        <v>1178</v>
      </c>
      <c r="I935" s="10" t="s">
        <v>2185</v>
      </c>
      <c r="J935" s="21">
        <v>0</v>
      </c>
      <c r="K935" s="16">
        <v>0</v>
      </c>
      <c r="L935" s="14">
        <v>0</v>
      </c>
      <c r="M935" s="11">
        <f t="shared" si="14"/>
        <v>0</v>
      </c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</row>
    <row r="936" spans="1:45 16371:16384" s="8" customFormat="1" x14ac:dyDescent="0.25">
      <c r="A936" s="7"/>
      <c r="B936" s="20" t="s">
        <v>2639</v>
      </c>
      <c r="C936" s="8" t="s">
        <v>2640</v>
      </c>
      <c r="D936" s="20" t="s">
        <v>2641</v>
      </c>
      <c r="E936" s="20" t="s">
        <v>18</v>
      </c>
      <c r="F936" s="7" t="s">
        <v>92</v>
      </c>
      <c r="G936" s="20" t="s">
        <v>1177</v>
      </c>
      <c r="H936" s="20" t="s">
        <v>1178</v>
      </c>
      <c r="I936" s="10" t="s">
        <v>2185</v>
      </c>
      <c r="J936" s="21">
        <v>0</v>
      </c>
      <c r="K936" s="16">
        <v>0</v>
      </c>
      <c r="L936" s="14">
        <v>0</v>
      </c>
      <c r="M936" s="11">
        <f t="shared" si="14"/>
        <v>0</v>
      </c>
    </row>
    <row r="937" spans="1:45 16371:16384" s="8" customFormat="1" x14ac:dyDescent="0.25">
      <c r="A937" s="7"/>
      <c r="B937" s="8" t="s">
        <v>2119</v>
      </c>
      <c r="C937" s="8" t="s">
        <v>2119</v>
      </c>
      <c r="D937" s="8" t="s">
        <v>2120</v>
      </c>
      <c r="E937" s="8" t="s">
        <v>2323</v>
      </c>
      <c r="G937" s="8" t="s">
        <v>571</v>
      </c>
      <c r="H937" s="8" t="s">
        <v>44</v>
      </c>
      <c r="I937" s="10" t="s">
        <v>571</v>
      </c>
      <c r="J937" s="10">
        <v>2</v>
      </c>
      <c r="K937" s="10">
        <v>0</v>
      </c>
      <c r="L937" s="10">
        <v>0</v>
      </c>
      <c r="M937" s="11">
        <f t="shared" si="14"/>
        <v>0</v>
      </c>
    </row>
    <row r="938" spans="1:45 16371:16384" s="23" customFormat="1" x14ac:dyDescent="0.25">
      <c r="A938" s="7"/>
      <c r="B938" s="20" t="s">
        <v>2598</v>
      </c>
      <c r="C938" s="8" t="str">
        <f>RIGHT(B938,LEN(B938)-2)</f>
        <v>MKRAM344RH</v>
      </c>
      <c r="D938" s="20" t="s">
        <v>439</v>
      </c>
      <c r="E938" s="20" t="s">
        <v>67</v>
      </c>
      <c r="F938" s="7" t="s">
        <v>92</v>
      </c>
      <c r="G938" s="20" t="s">
        <v>1038</v>
      </c>
      <c r="H938" s="20" t="s">
        <v>1884</v>
      </c>
      <c r="I938" s="10" t="s">
        <v>2234</v>
      </c>
      <c r="J938" s="21">
        <v>4</v>
      </c>
      <c r="K938" s="16">
        <v>0</v>
      </c>
      <c r="L938" s="16">
        <v>0</v>
      </c>
      <c r="M938" s="11">
        <f t="shared" si="14"/>
        <v>0</v>
      </c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XEQ938" s="12"/>
      <c r="XER938" s="12"/>
      <c r="XES938" s="12"/>
      <c r="XET938" s="12"/>
      <c r="XEU938" s="12"/>
      <c r="XEV938" s="12"/>
      <c r="XEW938" s="12"/>
      <c r="XEX938" s="12"/>
      <c r="XEY938" s="12"/>
      <c r="XEZ938" s="12"/>
      <c r="XFA938" s="12"/>
      <c r="XFB938" s="12"/>
      <c r="XFC938" s="12"/>
      <c r="XFD938" s="12"/>
    </row>
    <row r="939" spans="1:45 16371:16384" x14ac:dyDescent="0.25">
      <c r="A939" s="7"/>
      <c r="B939" s="7" t="s">
        <v>438</v>
      </c>
      <c r="C939" s="7" t="s">
        <v>2241</v>
      </c>
      <c r="D939" s="7" t="s">
        <v>439</v>
      </c>
      <c r="E939" s="7" t="s">
        <v>67</v>
      </c>
      <c r="F939" s="7" t="s">
        <v>92</v>
      </c>
      <c r="G939" s="7" t="s">
        <v>96</v>
      </c>
      <c r="H939" s="7" t="s">
        <v>97</v>
      </c>
      <c r="I939" s="10" t="s">
        <v>2234</v>
      </c>
      <c r="J939" s="9">
        <v>2</v>
      </c>
      <c r="K939" s="10">
        <v>1</v>
      </c>
      <c r="L939" s="10">
        <v>1</v>
      </c>
      <c r="M939" s="11">
        <f t="shared" si="14"/>
        <v>2</v>
      </c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</row>
    <row r="940" spans="1:45 16371:16384" x14ac:dyDescent="0.25">
      <c r="A940" s="7"/>
      <c r="B940" s="7" t="s">
        <v>238</v>
      </c>
      <c r="C940" s="7" t="s">
        <v>2239</v>
      </c>
      <c r="D940" s="7" t="s">
        <v>239</v>
      </c>
      <c r="E940" s="7" t="s">
        <v>2597</v>
      </c>
      <c r="F940" s="7" t="s">
        <v>92</v>
      </c>
      <c r="G940" s="7" t="s">
        <v>96</v>
      </c>
      <c r="H940" s="7" t="s">
        <v>97</v>
      </c>
      <c r="I940" s="10" t="s">
        <v>2234</v>
      </c>
      <c r="J940" s="9">
        <v>2</v>
      </c>
      <c r="K940" s="10">
        <v>0</v>
      </c>
      <c r="L940" s="10">
        <v>0</v>
      </c>
      <c r="M940" s="11">
        <f t="shared" si="14"/>
        <v>0</v>
      </c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</row>
    <row r="941" spans="1:45 16371:16384" s="23" customFormat="1" x14ac:dyDescent="0.25">
      <c r="A941" s="7"/>
      <c r="B941" s="7" t="s">
        <v>240</v>
      </c>
      <c r="C941" s="7" t="s">
        <v>2244</v>
      </c>
      <c r="D941" s="7" t="s">
        <v>241</v>
      </c>
      <c r="E941" s="7" t="s">
        <v>2597</v>
      </c>
      <c r="F941" s="7" t="s">
        <v>92</v>
      </c>
      <c r="G941" s="7" t="s">
        <v>96</v>
      </c>
      <c r="H941" s="7" t="s">
        <v>97</v>
      </c>
      <c r="I941" s="10" t="s">
        <v>2234</v>
      </c>
      <c r="J941" s="9">
        <v>2</v>
      </c>
      <c r="K941" s="10">
        <v>1</v>
      </c>
      <c r="L941" s="10">
        <v>1</v>
      </c>
      <c r="M941" s="11">
        <f t="shared" si="14"/>
        <v>2</v>
      </c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XEQ941" s="12"/>
      <c r="XER941" s="12"/>
      <c r="XES941" s="12"/>
      <c r="XET941" s="12"/>
      <c r="XEU941" s="12"/>
      <c r="XEV941" s="12"/>
      <c r="XEW941" s="12"/>
      <c r="XEX941" s="12"/>
      <c r="XEY941" s="12"/>
      <c r="XEZ941" s="12"/>
      <c r="XFA941" s="12"/>
      <c r="XFB941" s="12"/>
      <c r="XFC941" s="12"/>
      <c r="XFD941" s="12"/>
    </row>
    <row r="942" spans="1:45 16371:16384" s="23" customFormat="1" x14ac:dyDescent="0.25">
      <c r="A942" s="7"/>
      <c r="B942" s="7" t="s">
        <v>242</v>
      </c>
      <c r="C942" s="7" t="s">
        <v>2240</v>
      </c>
      <c r="D942" s="7" t="s">
        <v>243</v>
      </c>
      <c r="E942" s="7" t="s">
        <v>2597</v>
      </c>
      <c r="F942" s="7" t="s">
        <v>92</v>
      </c>
      <c r="G942" s="7" t="s">
        <v>96</v>
      </c>
      <c r="H942" s="7" t="s">
        <v>97</v>
      </c>
      <c r="I942" s="10" t="s">
        <v>2234</v>
      </c>
      <c r="J942" s="9">
        <v>2</v>
      </c>
      <c r="K942" s="10">
        <v>1</v>
      </c>
      <c r="L942" s="10">
        <v>1</v>
      </c>
      <c r="M942" s="11">
        <f t="shared" si="14"/>
        <v>2</v>
      </c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XEQ942" s="12"/>
      <c r="XER942" s="12"/>
      <c r="XES942" s="12"/>
      <c r="XET942" s="12"/>
      <c r="XEU942" s="12"/>
      <c r="XEV942" s="12"/>
      <c r="XEW942" s="12"/>
      <c r="XEX942" s="12"/>
      <c r="XEY942" s="12"/>
      <c r="XEZ942" s="12"/>
      <c r="XFA942" s="12"/>
      <c r="XFB942" s="12"/>
      <c r="XFC942" s="12"/>
      <c r="XFD942" s="12"/>
    </row>
    <row r="943" spans="1:45 16371:16384" s="23" customFormat="1" x14ac:dyDescent="0.25">
      <c r="A943" s="7"/>
      <c r="B943" s="20" t="s">
        <v>2602</v>
      </c>
      <c r="C943" s="8" t="str">
        <f>RIGHT(B943,LEN(B943)-2)</f>
        <v>MKRKB113RA</v>
      </c>
      <c r="D943" s="20" t="s">
        <v>245</v>
      </c>
      <c r="E943" s="20" t="s">
        <v>2597</v>
      </c>
      <c r="F943" s="7" t="s">
        <v>92</v>
      </c>
      <c r="G943" s="20" t="s">
        <v>96</v>
      </c>
      <c r="H943" s="20" t="s">
        <v>97</v>
      </c>
      <c r="I943" s="10" t="s">
        <v>2234</v>
      </c>
      <c r="J943" s="21">
        <v>3</v>
      </c>
      <c r="K943" s="16">
        <v>0</v>
      </c>
      <c r="L943" s="16">
        <v>0</v>
      </c>
      <c r="M943" s="11">
        <f t="shared" si="14"/>
        <v>0</v>
      </c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XEQ943" s="12"/>
      <c r="XER943" s="12"/>
      <c r="XES943" s="12"/>
      <c r="XET943" s="12"/>
      <c r="XEU943" s="12"/>
      <c r="XEV943" s="12"/>
      <c r="XEW943" s="12"/>
      <c r="XEX943" s="12"/>
      <c r="XEY943" s="12"/>
      <c r="XEZ943" s="12"/>
      <c r="XFA943" s="12"/>
      <c r="XFB943" s="12"/>
      <c r="XFC943" s="12"/>
      <c r="XFD943" s="12"/>
    </row>
    <row r="944" spans="1:45 16371:16384" s="23" customFormat="1" x14ac:dyDescent="0.25">
      <c r="A944" s="7"/>
      <c r="B944" s="7" t="s">
        <v>244</v>
      </c>
      <c r="C944" s="7" t="s">
        <v>2235</v>
      </c>
      <c r="D944" s="7" t="s">
        <v>245</v>
      </c>
      <c r="E944" s="7" t="s">
        <v>2597</v>
      </c>
      <c r="F944" s="7" t="s">
        <v>92</v>
      </c>
      <c r="G944" s="7" t="s">
        <v>96</v>
      </c>
      <c r="H944" s="7" t="s">
        <v>97</v>
      </c>
      <c r="I944" s="10" t="s">
        <v>2234</v>
      </c>
      <c r="J944" s="9">
        <v>2</v>
      </c>
      <c r="K944" s="10">
        <v>1</v>
      </c>
      <c r="L944" s="10">
        <v>1</v>
      </c>
      <c r="M944" s="11">
        <f t="shared" si="14"/>
        <v>2</v>
      </c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XEQ944" s="12"/>
      <c r="XER944" s="12"/>
      <c r="XES944" s="12"/>
      <c r="XET944" s="12"/>
      <c r="XEU944" s="12"/>
      <c r="XEV944" s="12"/>
      <c r="XEW944" s="12"/>
      <c r="XEX944" s="12"/>
      <c r="XEY944" s="12"/>
      <c r="XEZ944" s="12"/>
      <c r="XFA944" s="12"/>
      <c r="XFB944" s="12"/>
      <c r="XFC944" s="12"/>
      <c r="XFD944" s="12"/>
    </row>
    <row r="945" spans="1:45 16371:16384" x14ac:dyDescent="0.25">
      <c r="A945" s="7"/>
      <c r="B945" s="7" t="s">
        <v>246</v>
      </c>
      <c r="C945" s="7" t="s">
        <v>2247</v>
      </c>
      <c r="D945" s="7" t="s">
        <v>247</v>
      </c>
      <c r="E945" s="7" t="s">
        <v>2597</v>
      </c>
      <c r="F945" s="7" t="s">
        <v>92</v>
      </c>
      <c r="G945" s="7" t="s">
        <v>96</v>
      </c>
      <c r="H945" s="7" t="s">
        <v>97</v>
      </c>
      <c r="I945" s="10" t="s">
        <v>2234</v>
      </c>
      <c r="J945" s="9">
        <v>6</v>
      </c>
      <c r="K945" s="10">
        <v>0</v>
      </c>
      <c r="L945" s="10">
        <v>0</v>
      </c>
      <c r="M945" s="11">
        <f t="shared" si="14"/>
        <v>0</v>
      </c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</row>
    <row r="946" spans="1:45 16371:16384" x14ac:dyDescent="0.25">
      <c r="A946" s="7"/>
      <c r="B946" s="20" t="s">
        <v>2600</v>
      </c>
      <c r="C946" s="8" t="str">
        <f>RIGHT(B946,LEN(B946)-2)</f>
        <v>MKRKM37XR</v>
      </c>
      <c r="D946" s="20" t="s">
        <v>2601</v>
      </c>
      <c r="E946" s="20" t="s">
        <v>67</v>
      </c>
      <c r="F946" s="7" t="s">
        <v>92</v>
      </c>
      <c r="G946" s="20" t="s">
        <v>96</v>
      </c>
      <c r="H946" s="20" t="s">
        <v>97</v>
      </c>
      <c r="I946" s="10" t="s">
        <v>2234</v>
      </c>
      <c r="J946" s="21">
        <v>12</v>
      </c>
      <c r="K946" s="16">
        <v>0</v>
      </c>
      <c r="L946" s="16">
        <v>0</v>
      </c>
      <c r="M946" s="11">
        <f t="shared" si="14"/>
        <v>0</v>
      </c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</row>
    <row r="947" spans="1:45 16371:16384" x14ac:dyDescent="0.25">
      <c r="A947" s="13"/>
      <c r="B947" s="12" t="s">
        <v>526</v>
      </c>
      <c r="C947" s="12" t="s">
        <v>1703</v>
      </c>
      <c r="D947" s="12" t="s">
        <v>527</v>
      </c>
      <c r="E947" s="12" t="s">
        <v>2355</v>
      </c>
      <c r="F947" s="13" t="s">
        <v>92</v>
      </c>
      <c r="G947" s="12" t="s">
        <v>519</v>
      </c>
      <c r="H947" s="12" t="s">
        <v>520</v>
      </c>
      <c r="I947" s="11" t="s">
        <v>1704</v>
      </c>
      <c r="J947" s="15">
        <v>3</v>
      </c>
      <c r="K947" s="11">
        <v>1</v>
      </c>
      <c r="L947" s="11">
        <v>1</v>
      </c>
      <c r="M947" s="11">
        <f t="shared" si="14"/>
        <v>3</v>
      </c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</row>
    <row r="948" spans="1:45 16371:16384" x14ac:dyDescent="0.25">
      <c r="A948" s="7"/>
      <c r="B948" s="7" t="s">
        <v>287</v>
      </c>
      <c r="C948" s="7" t="s">
        <v>1875</v>
      </c>
      <c r="D948" s="7" t="s">
        <v>288</v>
      </c>
      <c r="E948" s="13" t="s">
        <v>2483</v>
      </c>
      <c r="F948" s="13" t="s">
        <v>92</v>
      </c>
      <c r="G948" s="13" t="s">
        <v>96</v>
      </c>
      <c r="H948" s="13" t="s">
        <v>97</v>
      </c>
      <c r="I948" s="11" t="s">
        <v>1803</v>
      </c>
      <c r="J948" s="15">
        <v>2</v>
      </c>
      <c r="K948" s="11">
        <v>1</v>
      </c>
      <c r="L948" s="11">
        <v>1</v>
      </c>
      <c r="M948" s="11">
        <f t="shared" si="14"/>
        <v>2</v>
      </c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</row>
    <row r="949" spans="1:45 16371:16384" x14ac:dyDescent="0.25">
      <c r="A949" s="7"/>
      <c r="B949" s="20" t="s">
        <v>2490</v>
      </c>
      <c r="C949" s="8" t="s">
        <v>2491</v>
      </c>
      <c r="D949" s="20" t="s">
        <v>288</v>
      </c>
      <c r="E949" s="17" t="s">
        <v>2483</v>
      </c>
      <c r="F949" s="13" t="s">
        <v>92</v>
      </c>
      <c r="G949" s="17" t="s">
        <v>1038</v>
      </c>
      <c r="H949" s="17" t="s">
        <v>1884</v>
      </c>
      <c r="I949" s="11" t="s">
        <v>1803</v>
      </c>
      <c r="J949" s="18">
        <v>4</v>
      </c>
      <c r="K949" s="14">
        <v>0</v>
      </c>
      <c r="L949" s="14">
        <v>0</v>
      </c>
      <c r="M949" s="11">
        <f t="shared" si="14"/>
        <v>0</v>
      </c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</row>
    <row r="950" spans="1:45 16371:16384" x14ac:dyDescent="0.25">
      <c r="A950" s="13"/>
      <c r="B950" s="13" t="s">
        <v>128</v>
      </c>
      <c r="C950" s="13" t="s">
        <v>1787</v>
      </c>
      <c r="D950" s="13" t="s">
        <v>129</v>
      </c>
      <c r="E950" s="13" t="s">
        <v>19</v>
      </c>
      <c r="F950" s="13" t="s">
        <v>92</v>
      </c>
      <c r="G950" s="13" t="s">
        <v>96</v>
      </c>
      <c r="H950" s="13" t="s">
        <v>97</v>
      </c>
      <c r="I950" s="11" t="s">
        <v>1756</v>
      </c>
      <c r="J950" s="15">
        <v>5</v>
      </c>
      <c r="K950" s="11">
        <v>1</v>
      </c>
      <c r="L950" s="11">
        <v>1</v>
      </c>
      <c r="M950" s="11">
        <f t="shared" si="14"/>
        <v>5</v>
      </c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</row>
    <row r="951" spans="1:45 16371:16384" x14ac:dyDescent="0.25">
      <c r="A951" s="7"/>
      <c r="B951" s="7" t="s">
        <v>130</v>
      </c>
      <c r="C951" s="7" t="s">
        <v>1773</v>
      </c>
      <c r="D951" s="7" t="s">
        <v>131</v>
      </c>
      <c r="E951" s="7" t="s">
        <v>19</v>
      </c>
      <c r="F951" s="7" t="s">
        <v>92</v>
      </c>
      <c r="G951" s="7" t="s">
        <v>96</v>
      </c>
      <c r="H951" s="7" t="s">
        <v>97</v>
      </c>
      <c r="I951" s="10" t="s">
        <v>1756</v>
      </c>
      <c r="J951" s="9">
        <v>2</v>
      </c>
      <c r="K951" s="10">
        <v>1</v>
      </c>
      <c r="L951" s="10">
        <v>1</v>
      </c>
      <c r="M951" s="11">
        <f t="shared" si="14"/>
        <v>2</v>
      </c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</row>
    <row r="952" spans="1:45 16371:16384" s="6" customFormat="1" x14ac:dyDescent="0.25">
      <c r="A952" s="7"/>
      <c r="B952" s="7" t="s">
        <v>132</v>
      </c>
      <c r="C952" s="7" t="s">
        <v>1772</v>
      </c>
      <c r="D952" s="7" t="s">
        <v>133</v>
      </c>
      <c r="E952" s="7" t="s">
        <v>19</v>
      </c>
      <c r="F952" s="7" t="s">
        <v>92</v>
      </c>
      <c r="G952" s="7" t="s">
        <v>96</v>
      </c>
      <c r="H952" s="7" t="s">
        <v>97</v>
      </c>
      <c r="I952" s="10" t="s">
        <v>1756</v>
      </c>
      <c r="J952" s="9">
        <v>4</v>
      </c>
      <c r="K952" s="10">
        <v>1</v>
      </c>
      <c r="L952" s="10">
        <v>1</v>
      </c>
      <c r="M952" s="11">
        <f t="shared" si="14"/>
        <v>4</v>
      </c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</row>
    <row r="953" spans="1:45 16371:16384" x14ac:dyDescent="0.25">
      <c r="A953" s="7"/>
      <c r="B953" s="7" t="s">
        <v>791</v>
      </c>
      <c r="C953" s="7" t="s">
        <v>1975</v>
      </c>
      <c r="D953" s="7" t="s">
        <v>792</v>
      </c>
      <c r="E953" s="7" t="s">
        <v>15</v>
      </c>
      <c r="F953" s="7" t="s">
        <v>92</v>
      </c>
      <c r="G953" s="7" t="s">
        <v>785</v>
      </c>
      <c r="H953" s="7" t="s">
        <v>786</v>
      </c>
      <c r="I953" s="10" t="s">
        <v>2342</v>
      </c>
      <c r="J953" s="9">
        <v>3</v>
      </c>
      <c r="K953" s="10">
        <v>1</v>
      </c>
      <c r="L953" s="10">
        <v>1</v>
      </c>
      <c r="M953" s="11">
        <f t="shared" si="14"/>
        <v>3</v>
      </c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</row>
    <row r="954" spans="1:45 16371:16384" s="6" customFormat="1" x14ac:dyDescent="0.25">
      <c r="A954" s="13"/>
      <c r="B954" s="13" t="s">
        <v>335</v>
      </c>
      <c r="C954" s="13" t="s">
        <v>2171</v>
      </c>
      <c r="D954" s="13" t="s">
        <v>336</v>
      </c>
      <c r="E954" s="13" t="s">
        <v>65</v>
      </c>
      <c r="F954" s="13" t="s">
        <v>92</v>
      </c>
      <c r="G954" s="13" t="s">
        <v>96</v>
      </c>
      <c r="H954" s="13" t="s">
        <v>97</v>
      </c>
      <c r="I954" s="11" t="s">
        <v>2133</v>
      </c>
      <c r="J954" s="15">
        <v>3</v>
      </c>
      <c r="K954" s="11">
        <v>1</v>
      </c>
      <c r="L954" s="11">
        <v>1</v>
      </c>
      <c r="M954" s="11">
        <f t="shared" si="14"/>
        <v>3</v>
      </c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</row>
    <row r="955" spans="1:45 16371:16384" s="6" customFormat="1" x14ac:dyDescent="0.25">
      <c r="A955" s="13"/>
      <c r="B955" s="13" t="s">
        <v>664</v>
      </c>
      <c r="C955" s="13" t="s">
        <v>664</v>
      </c>
      <c r="D955" s="13" t="s">
        <v>665</v>
      </c>
      <c r="E955" s="13" t="s">
        <v>49</v>
      </c>
      <c r="F955" s="13" t="s">
        <v>213</v>
      </c>
      <c r="G955" s="13" t="s">
        <v>571</v>
      </c>
      <c r="H955" s="13" t="s">
        <v>44</v>
      </c>
      <c r="I955" s="11" t="s">
        <v>571</v>
      </c>
      <c r="J955" s="15">
        <v>4</v>
      </c>
      <c r="K955" s="11">
        <v>1</v>
      </c>
      <c r="L955" s="11">
        <v>1</v>
      </c>
      <c r="M955" s="11">
        <f t="shared" si="14"/>
        <v>4</v>
      </c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</row>
    <row r="956" spans="1:45 16371:16384" s="23" customFormat="1" x14ac:dyDescent="0.25">
      <c r="A956" s="7"/>
      <c r="B956" s="7" t="s">
        <v>581</v>
      </c>
      <c r="C956" s="7" t="s">
        <v>581</v>
      </c>
      <c r="D956" s="7" t="s">
        <v>582</v>
      </c>
      <c r="E956" s="7" t="s">
        <v>15</v>
      </c>
      <c r="F956" s="7" t="s">
        <v>92</v>
      </c>
      <c r="G956" s="7" t="s">
        <v>571</v>
      </c>
      <c r="H956" s="7" t="s">
        <v>44</v>
      </c>
      <c r="I956" s="10" t="s">
        <v>2342</v>
      </c>
      <c r="J956" s="9">
        <v>2</v>
      </c>
      <c r="K956" s="10">
        <v>0</v>
      </c>
      <c r="L956" s="10">
        <v>0</v>
      </c>
      <c r="M956" s="11">
        <f t="shared" si="14"/>
        <v>0</v>
      </c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XEQ956" s="12"/>
      <c r="XER956" s="12"/>
      <c r="XES956" s="12"/>
      <c r="XET956" s="12"/>
      <c r="XEU956" s="12"/>
      <c r="XEV956" s="12"/>
      <c r="XEW956" s="12"/>
      <c r="XEX956" s="12"/>
      <c r="XEY956" s="12"/>
      <c r="XEZ956" s="12"/>
      <c r="XFA956" s="12"/>
      <c r="XFB956" s="12"/>
      <c r="XFC956" s="12"/>
      <c r="XFD956" s="12"/>
    </row>
    <row r="957" spans="1:45 16371:16384" s="23" customFormat="1" x14ac:dyDescent="0.25">
      <c r="A957" s="7"/>
      <c r="B957" s="7" t="s">
        <v>793</v>
      </c>
      <c r="C957" s="7" t="s">
        <v>1978</v>
      </c>
      <c r="D957" s="7" t="s">
        <v>582</v>
      </c>
      <c r="E957" s="7" t="s">
        <v>15</v>
      </c>
      <c r="F957" s="7" t="s">
        <v>92</v>
      </c>
      <c r="G957" s="7" t="s">
        <v>785</v>
      </c>
      <c r="H957" s="7" t="s">
        <v>786</v>
      </c>
      <c r="I957" s="10" t="s">
        <v>2342</v>
      </c>
      <c r="J957" s="9">
        <v>2</v>
      </c>
      <c r="K957" s="10">
        <v>1</v>
      </c>
      <c r="L957" s="10">
        <v>1</v>
      </c>
      <c r="M957" s="11">
        <f t="shared" si="14"/>
        <v>2</v>
      </c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XEQ957" s="12"/>
      <c r="XER957" s="12"/>
      <c r="XES957" s="12"/>
      <c r="XET957" s="12"/>
      <c r="XEU957" s="12"/>
      <c r="XEV957" s="12"/>
      <c r="XEW957" s="12"/>
      <c r="XEX957" s="12"/>
      <c r="XEY957" s="12"/>
      <c r="XEZ957" s="12"/>
      <c r="XFA957" s="12"/>
      <c r="XFB957" s="12"/>
      <c r="XFC957" s="12"/>
      <c r="XFD957" s="12"/>
    </row>
    <row r="958" spans="1:45 16371:16384" x14ac:dyDescent="0.25">
      <c r="A958" s="7"/>
      <c r="B958" s="7" t="s">
        <v>775</v>
      </c>
      <c r="C958" s="7" t="s">
        <v>1978</v>
      </c>
      <c r="D958" s="7" t="s">
        <v>582</v>
      </c>
      <c r="E958" s="7" t="s">
        <v>15</v>
      </c>
      <c r="F958" s="7" t="s">
        <v>92</v>
      </c>
      <c r="G958" s="7" t="s">
        <v>571</v>
      </c>
      <c r="H958" s="7" t="s">
        <v>44</v>
      </c>
      <c r="I958" s="10" t="s">
        <v>2342</v>
      </c>
      <c r="J958" s="9">
        <v>2</v>
      </c>
      <c r="K958" s="10">
        <v>0</v>
      </c>
      <c r="L958" s="10">
        <v>0</v>
      </c>
      <c r="M958" s="11">
        <f t="shared" si="14"/>
        <v>0</v>
      </c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</row>
    <row r="959" spans="1:45 16371:16384" x14ac:dyDescent="0.25">
      <c r="A959" s="13"/>
      <c r="B959" s="17" t="s">
        <v>2689</v>
      </c>
      <c r="C959" s="12" t="s">
        <v>2690</v>
      </c>
      <c r="D959" s="17" t="s">
        <v>2691</v>
      </c>
      <c r="E959" s="17" t="s">
        <v>63</v>
      </c>
      <c r="F959" s="13" t="s">
        <v>92</v>
      </c>
      <c r="G959" s="17" t="s">
        <v>1177</v>
      </c>
      <c r="H959" s="17" t="s">
        <v>1178</v>
      </c>
      <c r="I959" s="11" t="s">
        <v>571</v>
      </c>
      <c r="J959" s="18">
        <v>3</v>
      </c>
      <c r="K959" s="14">
        <v>0</v>
      </c>
      <c r="L959" s="14">
        <v>0</v>
      </c>
      <c r="M959" s="11">
        <f t="shared" si="14"/>
        <v>0</v>
      </c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</row>
    <row r="960" spans="1:45 16371:16384" s="23" customFormat="1" x14ac:dyDescent="0.25">
      <c r="A960" s="7"/>
      <c r="B960" s="7" t="s">
        <v>583</v>
      </c>
      <c r="C960" s="7" t="s">
        <v>583</v>
      </c>
      <c r="D960" s="7" t="s">
        <v>584</v>
      </c>
      <c r="E960" s="7" t="s">
        <v>15</v>
      </c>
      <c r="F960" s="7" t="s">
        <v>92</v>
      </c>
      <c r="G960" s="7" t="s">
        <v>571</v>
      </c>
      <c r="H960" s="7" t="s">
        <v>44</v>
      </c>
      <c r="I960" s="10" t="s">
        <v>2342</v>
      </c>
      <c r="J960" s="9">
        <v>3</v>
      </c>
      <c r="K960" s="10">
        <v>0</v>
      </c>
      <c r="L960" s="10">
        <v>0</v>
      </c>
      <c r="M960" s="11">
        <f t="shared" si="14"/>
        <v>0</v>
      </c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XEQ960" s="12"/>
      <c r="XER960" s="12"/>
      <c r="XES960" s="12"/>
      <c r="XET960" s="12"/>
      <c r="XEU960" s="12"/>
      <c r="XEV960" s="12"/>
      <c r="XEW960" s="12"/>
      <c r="XEX960" s="12"/>
      <c r="XEY960" s="12"/>
      <c r="XEZ960" s="12"/>
      <c r="XFA960" s="12"/>
      <c r="XFB960" s="12"/>
      <c r="XFC960" s="12"/>
      <c r="XFD960" s="12"/>
    </row>
    <row r="961" spans="1:45 16371:16384" s="6" customFormat="1" x14ac:dyDescent="0.25">
      <c r="A961" s="7"/>
      <c r="B961" s="7" t="s">
        <v>585</v>
      </c>
      <c r="C961" s="7" t="s">
        <v>1981</v>
      </c>
      <c r="D961" s="7" t="s">
        <v>584</v>
      </c>
      <c r="E961" s="7" t="s">
        <v>15</v>
      </c>
      <c r="F961" s="7" t="s">
        <v>92</v>
      </c>
      <c r="G961" s="7" t="s">
        <v>571</v>
      </c>
      <c r="H961" s="7" t="s">
        <v>44</v>
      </c>
      <c r="I961" s="10" t="s">
        <v>2342</v>
      </c>
      <c r="J961" s="9">
        <v>3</v>
      </c>
      <c r="K961" s="10">
        <v>0</v>
      </c>
      <c r="L961" s="10">
        <v>0</v>
      </c>
      <c r="M961" s="11">
        <f t="shared" si="14"/>
        <v>0</v>
      </c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</row>
    <row r="962" spans="1:45 16371:16384" s="13" customFormat="1" x14ac:dyDescent="0.25">
      <c r="A962" s="7"/>
      <c r="B962" s="7" t="s">
        <v>794</v>
      </c>
      <c r="C962" s="7" t="s">
        <v>1981</v>
      </c>
      <c r="D962" s="7" t="s">
        <v>584</v>
      </c>
      <c r="E962" s="7" t="s">
        <v>15</v>
      </c>
      <c r="F962" s="7" t="s">
        <v>92</v>
      </c>
      <c r="G962" s="7" t="s">
        <v>785</v>
      </c>
      <c r="H962" s="7" t="s">
        <v>786</v>
      </c>
      <c r="I962" s="10" t="s">
        <v>2342</v>
      </c>
      <c r="J962" s="9">
        <v>3</v>
      </c>
      <c r="K962" s="10">
        <v>1</v>
      </c>
      <c r="L962" s="10">
        <v>1</v>
      </c>
      <c r="M962" s="11">
        <f t="shared" ref="M962:M1025" si="15">J962*K962</f>
        <v>3</v>
      </c>
    </row>
    <row r="963" spans="1:45 16371:16384" s="23" customFormat="1" x14ac:dyDescent="0.25">
      <c r="A963" s="7"/>
      <c r="B963" s="7" t="s">
        <v>1050</v>
      </c>
      <c r="C963" s="7" t="s">
        <v>1981</v>
      </c>
      <c r="D963" s="7" t="s">
        <v>584</v>
      </c>
      <c r="E963" s="7" t="s">
        <v>15</v>
      </c>
      <c r="F963" s="7" t="s">
        <v>92</v>
      </c>
      <c r="G963" s="7" t="s">
        <v>1038</v>
      </c>
      <c r="H963" s="20" t="s">
        <v>1884</v>
      </c>
      <c r="I963" s="10" t="s">
        <v>2342</v>
      </c>
      <c r="J963" s="9">
        <v>3</v>
      </c>
      <c r="K963" s="10">
        <v>0</v>
      </c>
      <c r="L963" s="10">
        <v>0</v>
      </c>
      <c r="M963" s="11">
        <f t="shared" si="15"/>
        <v>0</v>
      </c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XEQ963" s="12"/>
      <c r="XER963" s="12"/>
      <c r="XES963" s="12"/>
      <c r="XET963" s="12"/>
      <c r="XEU963" s="12"/>
      <c r="XEV963" s="12"/>
      <c r="XEW963" s="12"/>
      <c r="XEX963" s="12"/>
      <c r="XEY963" s="12"/>
      <c r="XEZ963" s="12"/>
      <c r="XFA963" s="12"/>
      <c r="XFB963" s="12"/>
      <c r="XFC963" s="12"/>
      <c r="XFD963" s="12"/>
    </row>
    <row r="964" spans="1:45 16371:16384" x14ac:dyDescent="0.25">
      <c r="A964" s="13"/>
      <c r="B964" s="13" t="s">
        <v>650</v>
      </c>
      <c r="C964" s="13" t="s">
        <v>650</v>
      </c>
      <c r="D964" s="13" t="s">
        <v>651</v>
      </c>
      <c r="E964" s="13" t="s">
        <v>63</v>
      </c>
      <c r="F964" s="13" t="s">
        <v>186</v>
      </c>
      <c r="G964" s="13" t="s">
        <v>571</v>
      </c>
      <c r="H964" s="13" t="s">
        <v>44</v>
      </c>
      <c r="I964" s="11" t="s">
        <v>571</v>
      </c>
      <c r="J964" s="15">
        <v>3</v>
      </c>
      <c r="K964" s="11">
        <v>1</v>
      </c>
      <c r="L964" s="11">
        <v>1</v>
      </c>
      <c r="M964" s="11">
        <f t="shared" si="15"/>
        <v>3</v>
      </c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</row>
    <row r="965" spans="1:45 16371:16384" x14ac:dyDescent="0.25">
      <c r="A965" s="13"/>
      <c r="B965" s="13" t="s">
        <v>201</v>
      </c>
      <c r="C965" s="13" t="s">
        <v>1723</v>
      </c>
      <c r="D965" s="13" t="s">
        <v>202</v>
      </c>
      <c r="E965" s="13" t="s">
        <v>1724</v>
      </c>
      <c r="F965" s="13" t="s">
        <v>92</v>
      </c>
      <c r="G965" s="13" t="s">
        <v>96</v>
      </c>
      <c r="H965" s="13" t="s">
        <v>97</v>
      </c>
      <c r="I965" s="11" t="s">
        <v>1725</v>
      </c>
      <c r="J965" s="15">
        <v>2</v>
      </c>
      <c r="K965" s="11">
        <v>1</v>
      </c>
      <c r="L965" s="11">
        <v>1</v>
      </c>
      <c r="M965" s="11">
        <f t="shared" si="15"/>
        <v>2</v>
      </c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</row>
    <row r="966" spans="1:45 16371:16384" s="23" customFormat="1" x14ac:dyDescent="0.25">
      <c r="A966" s="13"/>
      <c r="B966" s="13" t="s">
        <v>922</v>
      </c>
      <c r="C966" s="13" t="s">
        <v>1597</v>
      </c>
      <c r="D966" s="13" t="s">
        <v>923</v>
      </c>
      <c r="E966" s="13" t="s">
        <v>2918</v>
      </c>
      <c r="F966" s="13" t="s">
        <v>92</v>
      </c>
      <c r="G966" s="13" t="s">
        <v>785</v>
      </c>
      <c r="H966" s="13" t="s">
        <v>786</v>
      </c>
      <c r="I966" s="11" t="s">
        <v>1577</v>
      </c>
      <c r="J966" s="9">
        <v>2</v>
      </c>
      <c r="K966" s="10">
        <v>1</v>
      </c>
      <c r="L966" s="10">
        <v>1</v>
      </c>
      <c r="M966" s="11">
        <f t="shared" si="15"/>
        <v>2</v>
      </c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XEQ966" s="12"/>
      <c r="XER966" s="12"/>
      <c r="XES966" s="12"/>
      <c r="XET966" s="12"/>
      <c r="XEU966" s="12"/>
      <c r="XEV966" s="12"/>
      <c r="XEW966" s="12"/>
      <c r="XEX966" s="12"/>
      <c r="XEY966" s="12"/>
      <c r="XEZ966" s="12"/>
      <c r="XFA966" s="12"/>
      <c r="XFB966" s="12"/>
      <c r="XFC966" s="12"/>
      <c r="XFD966" s="12"/>
    </row>
    <row r="967" spans="1:45 16371:16384" x14ac:dyDescent="0.25">
      <c r="A967" s="13"/>
      <c r="B967" s="13" t="s">
        <v>924</v>
      </c>
      <c r="C967" s="13" t="s">
        <v>1579</v>
      </c>
      <c r="D967" s="13" t="s">
        <v>925</v>
      </c>
      <c r="E967" s="13" t="s">
        <v>79</v>
      </c>
      <c r="F967" s="13" t="s">
        <v>92</v>
      </c>
      <c r="G967" s="13" t="s">
        <v>785</v>
      </c>
      <c r="H967" s="13" t="s">
        <v>786</v>
      </c>
      <c r="I967" s="10" t="s">
        <v>1577</v>
      </c>
      <c r="J967" s="9">
        <v>8</v>
      </c>
      <c r="K967" s="10">
        <v>1</v>
      </c>
      <c r="L967" s="10">
        <v>1</v>
      </c>
      <c r="M967" s="11">
        <f t="shared" si="15"/>
        <v>8</v>
      </c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</row>
    <row r="968" spans="1:45 16371:16384" x14ac:dyDescent="0.25">
      <c r="A968" s="13"/>
      <c r="B968" s="13" t="s">
        <v>1011</v>
      </c>
      <c r="C968" s="13" t="s">
        <v>1607</v>
      </c>
      <c r="D968" s="13" t="s">
        <v>925</v>
      </c>
      <c r="E968" s="13" t="s">
        <v>1561</v>
      </c>
      <c r="F968" s="13" t="s">
        <v>92</v>
      </c>
      <c r="G968" s="13" t="s">
        <v>785</v>
      </c>
      <c r="H968" s="13" t="s">
        <v>786</v>
      </c>
      <c r="I968" s="11" t="s">
        <v>1577</v>
      </c>
      <c r="J968" s="15">
        <v>4</v>
      </c>
      <c r="K968" s="11">
        <v>1</v>
      </c>
      <c r="L968" s="11">
        <v>1</v>
      </c>
      <c r="M968" s="11">
        <f t="shared" si="15"/>
        <v>4</v>
      </c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</row>
    <row r="969" spans="1:45 16371:16384" x14ac:dyDescent="0.25">
      <c r="A969" s="13"/>
      <c r="B969" s="13" t="s">
        <v>903</v>
      </c>
      <c r="C969" s="13" t="s">
        <v>1591</v>
      </c>
      <c r="D969" s="13" t="s">
        <v>904</v>
      </c>
      <c r="E969" s="13" t="s">
        <v>79</v>
      </c>
      <c r="F969" s="13" t="s">
        <v>92</v>
      </c>
      <c r="G969" s="13" t="s">
        <v>785</v>
      </c>
      <c r="H969" s="13" t="s">
        <v>786</v>
      </c>
      <c r="I969" s="10" t="s">
        <v>1577</v>
      </c>
      <c r="J969" s="9">
        <v>2</v>
      </c>
      <c r="K969" s="10">
        <v>1</v>
      </c>
      <c r="L969" s="10">
        <v>1</v>
      </c>
      <c r="M969" s="11">
        <f t="shared" si="15"/>
        <v>2</v>
      </c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</row>
    <row r="970" spans="1:45 16371:16384" x14ac:dyDescent="0.25">
      <c r="A970" s="13"/>
      <c r="B970" s="13" t="s">
        <v>512</v>
      </c>
      <c r="C970" s="13" t="s">
        <v>2157</v>
      </c>
      <c r="D970" s="13" t="s">
        <v>513</v>
      </c>
      <c r="E970" s="13" t="s">
        <v>2315</v>
      </c>
      <c r="F970" s="13" t="s">
        <v>92</v>
      </c>
      <c r="G970" s="13" t="s">
        <v>96</v>
      </c>
      <c r="H970" s="13" t="s">
        <v>97</v>
      </c>
      <c r="I970" s="11" t="s">
        <v>2133</v>
      </c>
      <c r="J970" s="15">
        <v>4</v>
      </c>
      <c r="K970" s="11">
        <v>1</v>
      </c>
      <c r="L970" s="11">
        <v>1</v>
      </c>
      <c r="M970" s="11">
        <f t="shared" si="15"/>
        <v>4</v>
      </c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</row>
    <row r="971" spans="1:45 16371:16384" s="6" customFormat="1" x14ac:dyDescent="0.25">
      <c r="A971" s="13"/>
      <c r="B971" s="13" t="s">
        <v>1230</v>
      </c>
      <c r="C971" s="13" t="s">
        <v>2273</v>
      </c>
      <c r="D971" s="13" t="s">
        <v>1231</v>
      </c>
      <c r="E971" s="13" t="s">
        <v>70</v>
      </c>
      <c r="F971" s="13" t="s">
        <v>213</v>
      </c>
      <c r="G971" s="13" t="s">
        <v>1177</v>
      </c>
      <c r="H971" s="13" t="s">
        <v>1178</v>
      </c>
      <c r="I971" s="11" t="s">
        <v>2253</v>
      </c>
      <c r="J971" s="15">
        <v>2</v>
      </c>
      <c r="K971" s="11">
        <v>1</v>
      </c>
      <c r="L971" s="11">
        <v>1</v>
      </c>
      <c r="M971" s="11">
        <f t="shared" si="15"/>
        <v>2</v>
      </c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</row>
    <row r="972" spans="1:45 16371:16384" s="6" customFormat="1" x14ac:dyDescent="0.25">
      <c r="A972" s="13"/>
      <c r="B972" s="13" t="s">
        <v>1440</v>
      </c>
      <c r="C972" s="13" t="s">
        <v>1640</v>
      </c>
      <c r="D972" s="13" t="s">
        <v>1441</v>
      </c>
      <c r="E972" s="13" t="s">
        <v>2360</v>
      </c>
      <c r="F972" s="13" t="s">
        <v>92</v>
      </c>
      <c r="G972" s="13" t="s">
        <v>1177</v>
      </c>
      <c r="H972" s="13" t="s">
        <v>1178</v>
      </c>
      <c r="I972" s="11" t="s">
        <v>1618</v>
      </c>
      <c r="J972" s="15">
        <v>2</v>
      </c>
      <c r="K972" s="11">
        <v>1</v>
      </c>
      <c r="L972" s="11">
        <v>0</v>
      </c>
      <c r="M972" s="11">
        <f t="shared" si="15"/>
        <v>2</v>
      </c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</row>
    <row r="973" spans="1:45 16371:16384" x14ac:dyDescent="0.25">
      <c r="A973" s="7"/>
      <c r="B973" s="7" t="s">
        <v>440</v>
      </c>
      <c r="C973" s="7" t="s">
        <v>2249</v>
      </c>
      <c r="D973" s="7" t="s">
        <v>441</v>
      </c>
      <c r="E973" s="7" t="s">
        <v>67</v>
      </c>
      <c r="F973" s="7" t="s">
        <v>92</v>
      </c>
      <c r="G973" s="7" t="s">
        <v>96</v>
      </c>
      <c r="H973" s="7" t="s">
        <v>97</v>
      </c>
      <c r="I973" s="10" t="s">
        <v>2234</v>
      </c>
      <c r="J973" s="16">
        <v>2</v>
      </c>
      <c r="K973" s="16">
        <v>1</v>
      </c>
      <c r="L973" s="16">
        <v>1</v>
      </c>
      <c r="M973" s="11">
        <f t="shared" si="15"/>
        <v>2</v>
      </c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</row>
    <row r="974" spans="1:45 16371:16384" s="23" customFormat="1" x14ac:dyDescent="0.25">
      <c r="A974" s="7"/>
      <c r="B974" s="7" t="s">
        <v>442</v>
      </c>
      <c r="C974" s="7" t="s">
        <v>2246</v>
      </c>
      <c r="D974" s="7" t="s">
        <v>443</v>
      </c>
      <c r="E974" s="7" t="s">
        <v>67</v>
      </c>
      <c r="F974" s="7" t="s">
        <v>92</v>
      </c>
      <c r="G974" s="7" t="s">
        <v>96</v>
      </c>
      <c r="H974" s="7" t="s">
        <v>97</v>
      </c>
      <c r="I974" s="10" t="s">
        <v>2234</v>
      </c>
      <c r="J974" s="9">
        <v>3</v>
      </c>
      <c r="K974" s="10">
        <v>1</v>
      </c>
      <c r="L974" s="10">
        <v>1</v>
      </c>
      <c r="M974" s="11">
        <f t="shared" si="15"/>
        <v>3</v>
      </c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XEQ974" s="12"/>
      <c r="XER974" s="12"/>
      <c r="XES974" s="12"/>
      <c r="XET974" s="12"/>
      <c r="XEU974" s="12"/>
      <c r="XEV974" s="12"/>
      <c r="XEW974" s="12"/>
      <c r="XEX974" s="12"/>
      <c r="XEY974" s="12"/>
      <c r="XEZ974" s="12"/>
      <c r="XFA974" s="12"/>
      <c r="XFB974" s="12"/>
      <c r="XFC974" s="12"/>
      <c r="XFD974" s="12"/>
    </row>
    <row r="975" spans="1:45 16371:16384" s="23" customFormat="1" x14ac:dyDescent="0.25">
      <c r="A975" s="7"/>
      <c r="B975" s="7" t="s">
        <v>248</v>
      </c>
      <c r="C975" s="7" t="s">
        <v>2245</v>
      </c>
      <c r="D975" s="7" t="s">
        <v>249</v>
      </c>
      <c r="E975" s="7" t="s">
        <v>2597</v>
      </c>
      <c r="F975" s="7" t="s">
        <v>92</v>
      </c>
      <c r="G975" s="7" t="s">
        <v>96</v>
      </c>
      <c r="H975" s="7" t="s">
        <v>97</v>
      </c>
      <c r="I975" s="10" t="s">
        <v>2234</v>
      </c>
      <c r="J975" s="9">
        <v>3</v>
      </c>
      <c r="K975" s="10">
        <v>1</v>
      </c>
      <c r="L975" s="10">
        <v>1</v>
      </c>
      <c r="M975" s="11">
        <f t="shared" si="15"/>
        <v>3</v>
      </c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XEQ975" s="12"/>
      <c r="XER975" s="12"/>
      <c r="XES975" s="12"/>
      <c r="XET975" s="12"/>
      <c r="XEU975" s="12"/>
      <c r="XEV975" s="12"/>
      <c r="XEW975" s="12"/>
      <c r="XEX975" s="12"/>
      <c r="XEY975" s="12"/>
      <c r="XEZ975" s="12"/>
      <c r="XFA975" s="12"/>
      <c r="XFB975" s="12"/>
      <c r="XFC975" s="12"/>
      <c r="XFD975" s="12"/>
    </row>
    <row r="976" spans="1:45 16371:16384" x14ac:dyDescent="0.25">
      <c r="A976" s="7"/>
      <c r="B976" s="7" t="s">
        <v>444</v>
      </c>
      <c r="C976" s="7" t="s">
        <v>2236</v>
      </c>
      <c r="D976" s="7" t="s">
        <v>445</v>
      </c>
      <c r="E976" s="7" t="s">
        <v>67</v>
      </c>
      <c r="F976" s="7" t="s">
        <v>92</v>
      </c>
      <c r="G976" s="7" t="s">
        <v>96</v>
      </c>
      <c r="H976" s="7" t="s">
        <v>97</v>
      </c>
      <c r="I976" s="10" t="s">
        <v>2234</v>
      </c>
      <c r="J976" s="9">
        <v>1</v>
      </c>
      <c r="K976" s="10">
        <v>1</v>
      </c>
      <c r="L976" s="10">
        <v>1</v>
      </c>
      <c r="M976" s="11">
        <f t="shared" si="15"/>
        <v>1</v>
      </c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</row>
    <row r="977" spans="1:993 16371:16384" x14ac:dyDescent="0.25">
      <c r="A977" s="7"/>
      <c r="B977" s="20" t="s">
        <v>2599</v>
      </c>
      <c r="C977" s="8" t="str">
        <f>RIGHT(B977,LEN(B977)-2)</f>
        <v>MKRKB113SI</v>
      </c>
      <c r="D977" s="20" t="s">
        <v>447</v>
      </c>
      <c r="E977" s="20" t="s">
        <v>67</v>
      </c>
      <c r="F977" s="7" t="s">
        <v>92</v>
      </c>
      <c r="G977" s="20" t="s">
        <v>96</v>
      </c>
      <c r="H977" s="20" t="s">
        <v>97</v>
      </c>
      <c r="I977" s="10" t="s">
        <v>2234</v>
      </c>
      <c r="J977" s="21">
        <v>3</v>
      </c>
      <c r="K977" s="16">
        <v>0</v>
      </c>
      <c r="L977" s="16">
        <v>0</v>
      </c>
      <c r="M977" s="11">
        <f t="shared" si="15"/>
        <v>0</v>
      </c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</row>
    <row r="978" spans="1:993 16371:16384" x14ac:dyDescent="0.25">
      <c r="A978" s="7"/>
      <c r="B978" s="7" t="s">
        <v>446</v>
      </c>
      <c r="C978" s="7" t="s">
        <v>2237</v>
      </c>
      <c r="D978" s="7" t="s">
        <v>447</v>
      </c>
      <c r="E978" s="7" t="s">
        <v>67</v>
      </c>
      <c r="F978" s="7" t="s">
        <v>92</v>
      </c>
      <c r="G978" s="7" t="s">
        <v>96</v>
      </c>
      <c r="H978" s="7" t="s">
        <v>97</v>
      </c>
      <c r="I978" s="10" t="s">
        <v>2234</v>
      </c>
      <c r="J978" s="16">
        <v>3</v>
      </c>
      <c r="K978" s="16">
        <v>1</v>
      </c>
      <c r="L978" s="16">
        <v>0</v>
      </c>
      <c r="M978" s="11">
        <f t="shared" si="15"/>
        <v>3</v>
      </c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</row>
    <row r="979" spans="1:993 16371:16384" x14ac:dyDescent="0.25">
      <c r="A979" s="13"/>
      <c r="B979" s="13" t="s">
        <v>114</v>
      </c>
      <c r="C979" s="13" t="s">
        <v>1749</v>
      </c>
      <c r="D979" s="13" t="s">
        <v>115</v>
      </c>
      <c r="E979" s="17" t="s">
        <v>2376</v>
      </c>
      <c r="F979" s="13" t="s">
        <v>92</v>
      </c>
      <c r="G979" s="13" t="s">
        <v>96</v>
      </c>
      <c r="H979" s="13" t="s">
        <v>97</v>
      </c>
      <c r="I979" s="11" t="s">
        <v>1725</v>
      </c>
      <c r="J979" s="15">
        <v>15</v>
      </c>
      <c r="K979" s="11">
        <v>0</v>
      </c>
      <c r="L979" s="11">
        <v>0</v>
      </c>
      <c r="M979" s="11">
        <f t="shared" si="15"/>
        <v>0</v>
      </c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</row>
    <row r="980" spans="1:993 16371:16384" x14ac:dyDescent="0.25">
      <c r="A980" s="7"/>
      <c r="B980" s="7" t="s">
        <v>173</v>
      </c>
      <c r="C980" s="7" t="s">
        <v>1806</v>
      </c>
      <c r="D980" s="7" t="s">
        <v>115</v>
      </c>
      <c r="E980" s="7" t="s">
        <v>29</v>
      </c>
      <c r="F980" s="7" t="s">
        <v>92</v>
      </c>
      <c r="G980" s="7" t="s">
        <v>96</v>
      </c>
      <c r="H980" s="7" t="s">
        <v>97</v>
      </c>
      <c r="I980" s="10" t="s">
        <v>1803</v>
      </c>
      <c r="J980" s="9">
        <v>15</v>
      </c>
      <c r="K980" s="10">
        <v>0</v>
      </c>
      <c r="L980" s="10">
        <v>0</v>
      </c>
      <c r="M980" s="11">
        <f t="shared" si="15"/>
        <v>0</v>
      </c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</row>
    <row r="981" spans="1:993 16371:16384" x14ac:dyDescent="0.25">
      <c r="A981" s="7"/>
      <c r="B981" s="8" t="s">
        <v>2343</v>
      </c>
      <c r="C981" s="8" t="s">
        <v>2344</v>
      </c>
      <c r="D981" s="8" t="s">
        <v>115</v>
      </c>
      <c r="E981" s="8" t="s">
        <v>1569</v>
      </c>
      <c r="F981" s="8" t="s">
        <v>92</v>
      </c>
      <c r="G981" s="7" t="s">
        <v>1038</v>
      </c>
      <c r="H981" s="8" t="s">
        <v>1884</v>
      </c>
      <c r="I981" s="10" t="s">
        <v>1038</v>
      </c>
      <c r="J981" s="9">
        <v>15</v>
      </c>
      <c r="K981" s="10">
        <v>0</v>
      </c>
      <c r="L981" s="10">
        <v>0</v>
      </c>
      <c r="M981" s="11">
        <f t="shared" si="15"/>
        <v>0</v>
      </c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</row>
    <row r="982" spans="1:993 16371:16384" x14ac:dyDescent="0.25">
      <c r="A982" s="8"/>
      <c r="B982" s="8" t="s">
        <v>2530</v>
      </c>
      <c r="C982" s="8" t="s">
        <v>2531</v>
      </c>
      <c r="D982" s="8" t="s">
        <v>115</v>
      </c>
      <c r="E982" s="7" t="s">
        <v>46</v>
      </c>
      <c r="F982" s="7" t="s">
        <v>92</v>
      </c>
      <c r="G982" s="7" t="s">
        <v>785</v>
      </c>
      <c r="H982" s="7" t="s">
        <v>786</v>
      </c>
      <c r="I982" s="10" t="s">
        <v>1911</v>
      </c>
      <c r="J982" s="8">
        <v>30</v>
      </c>
      <c r="K982" s="8">
        <v>0</v>
      </c>
      <c r="L982" s="8">
        <v>0</v>
      </c>
      <c r="M982" s="11">
        <f t="shared" si="15"/>
        <v>0</v>
      </c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</row>
    <row r="983" spans="1:993 16371:16384" x14ac:dyDescent="0.25">
      <c r="A983" s="7"/>
      <c r="B983" s="7" t="s">
        <v>1416</v>
      </c>
      <c r="C983" s="7" t="s">
        <v>2078</v>
      </c>
      <c r="D983" s="7" t="s">
        <v>115</v>
      </c>
      <c r="E983" s="7" t="s">
        <v>42</v>
      </c>
      <c r="F983" s="7" t="s">
        <v>92</v>
      </c>
      <c r="G983" s="7" t="s">
        <v>1177</v>
      </c>
      <c r="H983" s="7" t="s">
        <v>1178</v>
      </c>
      <c r="I983" s="10" t="s">
        <v>2047</v>
      </c>
      <c r="J983" s="9">
        <v>10</v>
      </c>
      <c r="K983" s="10">
        <v>0</v>
      </c>
      <c r="L983" s="10">
        <v>0</v>
      </c>
      <c r="M983" s="11">
        <f t="shared" si="15"/>
        <v>0</v>
      </c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</row>
    <row r="984" spans="1:993 16371:16384" x14ac:dyDescent="0.25">
      <c r="A984" s="7"/>
      <c r="B984" s="7" t="s">
        <v>976</v>
      </c>
      <c r="C984" s="7" t="s">
        <v>1970</v>
      </c>
      <c r="D984" s="7" t="s">
        <v>115</v>
      </c>
      <c r="E984" s="7" t="s">
        <v>46</v>
      </c>
      <c r="F984" s="7" t="s">
        <v>213</v>
      </c>
      <c r="G984" s="7" t="s">
        <v>785</v>
      </c>
      <c r="H984" s="7" t="s">
        <v>786</v>
      </c>
      <c r="I984" s="10" t="s">
        <v>1911</v>
      </c>
      <c r="J984" s="9">
        <v>15</v>
      </c>
      <c r="K984" s="10">
        <v>0</v>
      </c>
      <c r="L984" s="10">
        <v>0</v>
      </c>
      <c r="M984" s="11">
        <f t="shared" si="15"/>
        <v>0</v>
      </c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</row>
    <row r="985" spans="1:993 16371:16384" x14ac:dyDescent="0.25">
      <c r="A985" s="7"/>
      <c r="B985" s="7" t="s">
        <v>1142</v>
      </c>
      <c r="C985" s="7" t="s">
        <v>1970</v>
      </c>
      <c r="D985" s="7" t="s">
        <v>115</v>
      </c>
      <c r="E985" s="7" t="s">
        <v>46</v>
      </c>
      <c r="F985" s="7" t="s">
        <v>213</v>
      </c>
      <c r="G985" s="7" t="s">
        <v>1038</v>
      </c>
      <c r="H985" s="8" t="s">
        <v>1884</v>
      </c>
      <c r="I985" s="10" t="s">
        <v>1911</v>
      </c>
      <c r="J985" s="9">
        <v>15</v>
      </c>
      <c r="K985" s="10">
        <v>0</v>
      </c>
      <c r="L985" s="10">
        <v>0</v>
      </c>
      <c r="M985" s="11">
        <f t="shared" si="15"/>
        <v>0</v>
      </c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</row>
    <row r="986" spans="1:993 16371:16384" s="23" customFormat="1" x14ac:dyDescent="0.25">
      <c r="A986" s="13"/>
      <c r="B986" s="13" t="s">
        <v>1463</v>
      </c>
      <c r="C986" s="13" t="s">
        <v>2216</v>
      </c>
      <c r="D986" s="13" t="s">
        <v>115</v>
      </c>
      <c r="E986" s="13" t="s">
        <v>18</v>
      </c>
      <c r="F986" s="13" t="s">
        <v>92</v>
      </c>
      <c r="G986" s="13" t="s">
        <v>1177</v>
      </c>
      <c r="H986" s="13" t="s">
        <v>1178</v>
      </c>
      <c r="I986" s="11" t="s">
        <v>2185</v>
      </c>
      <c r="J986" s="15">
        <v>10</v>
      </c>
      <c r="K986" s="11">
        <v>0</v>
      </c>
      <c r="L986" s="11">
        <v>0</v>
      </c>
      <c r="M986" s="11">
        <f t="shared" si="15"/>
        <v>0</v>
      </c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XEQ986" s="12"/>
      <c r="XER986" s="12"/>
      <c r="XES986" s="12"/>
      <c r="XET986" s="12"/>
      <c r="XEU986" s="12"/>
      <c r="XEV986" s="12"/>
      <c r="XEW986" s="12"/>
      <c r="XEX986" s="12"/>
      <c r="XEY986" s="12"/>
      <c r="XEZ986" s="12"/>
      <c r="XFA986" s="12"/>
      <c r="XFB986" s="12"/>
      <c r="XFC986" s="12"/>
      <c r="XFD986" s="12"/>
    </row>
    <row r="987" spans="1:993 16371:16384" x14ac:dyDescent="0.25">
      <c r="A987" s="7"/>
      <c r="B987" s="7" t="s">
        <v>598</v>
      </c>
      <c r="C987" s="7" t="s">
        <v>2276</v>
      </c>
      <c r="D987" s="7" t="s">
        <v>115</v>
      </c>
      <c r="E987" s="7" t="s">
        <v>2622</v>
      </c>
      <c r="F987" s="7" t="s">
        <v>92</v>
      </c>
      <c r="G987" s="7" t="s">
        <v>571</v>
      </c>
      <c r="H987" s="7" t="s">
        <v>44</v>
      </c>
      <c r="I987" s="10" t="s">
        <v>2342</v>
      </c>
      <c r="J987" s="9">
        <v>15</v>
      </c>
      <c r="K987" s="10">
        <v>0</v>
      </c>
      <c r="L987" s="10">
        <v>0</v>
      </c>
      <c r="M987" s="11">
        <f t="shared" si="15"/>
        <v>0</v>
      </c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</row>
    <row r="988" spans="1:993 16371:16384" x14ac:dyDescent="0.25">
      <c r="A988" s="7"/>
      <c r="B988" s="7" t="s">
        <v>845</v>
      </c>
      <c r="C988" s="7" t="s">
        <v>2295</v>
      </c>
      <c r="D988" s="7" t="s">
        <v>115</v>
      </c>
      <c r="E988" s="7" t="s">
        <v>2622</v>
      </c>
      <c r="F988" s="7" t="s">
        <v>92</v>
      </c>
      <c r="G988" s="7" t="s">
        <v>785</v>
      </c>
      <c r="H988" s="7" t="s">
        <v>786</v>
      </c>
      <c r="I988" s="10" t="s">
        <v>2342</v>
      </c>
      <c r="J988" s="9">
        <v>15</v>
      </c>
      <c r="K988" s="10">
        <v>0</v>
      </c>
      <c r="L988" s="10">
        <v>0</v>
      </c>
      <c r="M988" s="11">
        <f t="shared" si="15"/>
        <v>0</v>
      </c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</row>
    <row r="989" spans="1:993 16371:16384" x14ac:dyDescent="0.25">
      <c r="A989" s="8"/>
      <c r="B989" s="8" t="s">
        <v>3133</v>
      </c>
      <c r="C989" s="8" t="s">
        <v>1970</v>
      </c>
      <c r="D989" s="8" t="s">
        <v>115</v>
      </c>
      <c r="E989" s="8" t="s">
        <v>46</v>
      </c>
      <c r="F989" s="8" t="s">
        <v>92</v>
      </c>
      <c r="G989" s="8" t="s">
        <v>571</v>
      </c>
      <c r="H989" s="8" t="s">
        <v>44</v>
      </c>
      <c r="I989" s="10" t="s">
        <v>1911</v>
      </c>
      <c r="J989" s="10">
        <v>15</v>
      </c>
      <c r="K989" s="10">
        <v>0</v>
      </c>
      <c r="L989" s="10">
        <v>0</v>
      </c>
      <c r="M989" s="11">
        <f t="shared" si="15"/>
        <v>0</v>
      </c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</row>
    <row r="990" spans="1:993 16371:16384" x14ac:dyDescent="0.25">
      <c r="A990" s="13"/>
      <c r="B990" s="13" t="s">
        <v>926</v>
      </c>
      <c r="C990" s="13" t="s">
        <v>1581</v>
      </c>
      <c r="D990" s="13" t="s">
        <v>600</v>
      </c>
      <c r="E990" s="13" t="s">
        <v>2918</v>
      </c>
      <c r="F990" s="13" t="s">
        <v>92</v>
      </c>
      <c r="G990" s="13" t="s">
        <v>785</v>
      </c>
      <c r="H990" s="13" t="s">
        <v>786</v>
      </c>
      <c r="I990" s="11" t="s">
        <v>1577</v>
      </c>
      <c r="J990" s="9">
        <v>0</v>
      </c>
      <c r="K990" s="10">
        <v>0</v>
      </c>
      <c r="L990" s="10">
        <v>0</v>
      </c>
      <c r="M990" s="11">
        <f t="shared" si="15"/>
        <v>0</v>
      </c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</row>
    <row r="991" spans="1:993 16371:16384" s="23" customFormat="1" x14ac:dyDescent="0.25">
      <c r="A991" s="7"/>
      <c r="B991" s="7" t="s">
        <v>599</v>
      </c>
      <c r="C991" s="7" t="s">
        <v>2284</v>
      </c>
      <c r="D991" s="7" t="s">
        <v>600</v>
      </c>
      <c r="E991" s="7" t="s">
        <v>2622</v>
      </c>
      <c r="F991" s="7" t="s">
        <v>92</v>
      </c>
      <c r="G991" s="7" t="s">
        <v>571</v>
      </c>
      <c r="H991" s="7" t="s">
        <v>44</v>
      </c>
      <c r="I991" s="10" t="s">
        <v>2342</v>
      </c>
      <c r="J991" s="9">
        <v>3</v>
      </c>
      <c r="K991" s="10">
        <v>0</v>
      </c>
      <c r="L991" s="10">
        <v>0</v>
      </c>
      <c r="M991" s="11">
        <f t="shared" si="15"/>
        <v>0</v>
      </c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2"/>
      <c r="CX991" s="12"/>
      <c r="CY991" s="12"/>
      <c r="CZ991" s="12"/>
      <c r="DA991" s="12"/>
      <c r="DB991" s="12"/>
      <c r="DC991" s="12"/>
      <c r="DD991" s="12"/>
      <c r="DE991" s="12"/>
      <c r="DF991" s="12"/>
      <c r="DG991" s="12"/>
      <c r="DH991" s="12"/>
      <c r="DI991" s="12"/>
      <c r="DJ991" s="12"/>
      <c r="DK991" s="12"/>
      <c r="DL991" s="12"/>
      <c r="DM991" s="12"/>
      <c r="DN991" s="12"/>
      <c r="DO991" s="12"/>
      <c r="DP991" s="12"/>
      <c r="DQ991" s="12"/>
      <c r="DR991" s="12"/>
      <c r="DS991" s="12"/>
      <c r="DT991" s="12"/>
      <c r="DU991" s="12"/>
      <c r="DV991" s="12"/>
      <c r="DW991" s="12"/>
      <c r="DX991" s="12"/>
      <c r="DY991" s="12"/>
      <c r="DZ991" s="12"/>
      <c r="EA991" s="12"/>
      <c r="EB991" s="12"/>
      <c r="EC991" s="12"/>
      <c r="ED991" s="12"/>
      <c r="EE991" s="12"/>
      <c r="EF991" s="12"/>
      <c r="EG991" s="12"/>
      <c r="EH991" s="12"/>
      <c r="EI991" s="12"/>
      <c r="EJ991" s="12"/>
      <c r="EK991" s="12"/>
      <c r="EL991" s="12"/>
      <c r="EM991" s="12"/>
      <c r="EN991" s="12"/>
      <c r="EO991" s="12"/>
      <c r="EP991" s="12"/>
      <c r="EQ991" s="12"/>
      <c r="ER991" s="12"/>
      <c r="ES991" s="12"/>
      <c r="ET991" s="12"/>
      <c r="EU991" s="12"/>
      <c r="EV991" s="12"/>
      <c r="EW991" s="12"/>
      <c r="EX991" s="12"/>
      <c r="EY991" s="12"/>
      <c r="EZ991" s="12"/>
      <c r="FA991" s="12"/>
      <c r="FB991" s="12"/>
      <c r="FC991" s="12"/>
      <c r="FD991" s="12"/>
      <c r="FE991" s="12"/>
      <c r="FF991" s="12"/>
      <c r="FG991" s="12"/>
      <c r="FH991" s="12"/>
      <c r="FI991" s="12"/>
      <c r="FJ991" s="12"/>
      <c r="FK991" s="12"/>
      <c r="FL991" s="12"/>
      <c r="FM991" s="12"/>
      <c r="FN991" s="12"/>
      <c r="FO991" s="12"/>
      <c r="FP991" s="12"/>
      <c r="FQ991" s="12"/>
      <c r="FR991" s="12"/>
      <c r="FS991" s="12"/>
      <c r="FT991" s="12"/>
      <c r="FU991" s="12"/>
      <c r="FV991" s="12"/>
      <c r="FW991" s="12"/>
      <c r="FX991" s="12"/>
      <c r="FY991" s="12"/>
      <c r="FZ991" s="12"/>
      <c r="GA991" s="12"/>
      <c r="GB991" s="12"/>
      <c r="GC991" s="12"/>
      <c r="GD991" s="12"/>
      <c r="GE991" s="12"/>
      <c r="GF991" s="12"/>
      <c r="GG991" s="12"/>
      <c r="GH991" s="12"/>
      <c r="GI991" s="12"/>
      <c r="GJ991" s="12"/>
      <c r="GK991" s="12"/>
      <c r="GL991" s="12"/>
      <c r="GM991" s="12"/>
      <c r="GN991" s="12"/>
      <c r="GO991" s="12"/>
      <c r="GP991" s="12"/>
      <c r="GQ991" s="12"/>
      <c r="GR991" s="12"/>
      <c r="GS991" s="12"/>
      <c r="GT991" s="12"/>
      <c r="GU991" s="12"/>
      <c r="GV991" s="12"/>
      <c r="GW991" s="12"/>
      <c r="GX991" s="12"/>
      <c r="GY991" s="12"/>
      <c r="GZ991" s="12"/>
      <c r="HA991" s="12"/>
      <c r="HB991" s="12"/>
      <c r="HC991" s="12"/>
      <c r="HD991" s="12"/>
      <c r="HE991" s="12"/>
      <c r="HF991" s="12"/>
      <c r="HG991" s="12"/>
      <c r="HH991" s="12"/>
      <c r="HI991" s="12"/>
      <c r="HJ991" s="12"/>
      <c r="HK991" s="12"/>
      <c r="HL991" s="12"/>
      <c r="HM991" s="12"/>
      <c r="HN991" s="12"/>
      <c r="HO991" s="12"/>
      <c r="HP991" s="12"/>
      <c r="HQ991" s="12"/>
      <c r="HR991" s="12"/>
      <c r="HS991" s="12"/>
      <c r="HT991" s="12"/>
      <c r="HU991" s="12"/>
      <c r="HV991" s="12"/>
      <c r="HW991" s="12"/>
      <c r="HX991" s="12"/>
      <c r="HY991" s="12"/>
      <c r="HZ991" s="12"/>
      <c r="IA991" s="12"/>
      <c r="IB991" s="12"/>
      <c r="IC991" s="12"/>
      <c r="ID991" s="12"/>
      <c r="IE991" s="12"/>
      <c r="IF991" s="12"/>
      <c r="IG991" s="12"/>
      <c r="IH991" s="12"/>
      <c r="II991" s="12"/>
      <c r="IJ991" s="12"/>
      <c r="IK991" s="12"/>
      <c r="IL991" s="12"/>
      <c r="IM991" s="12"/>
      <c r="IN991" s="12"/>
      <c r="IO991" s="12"/>
      <c r="IP991" s="12"/>
      <c r="IQ991" s="12"/>
      <c r="IR991" s="12"/>
      <c r="IS991" s="12"/>
      <c r="IT991" s="12"/>
      <c r="IU991" s="12"/>
      <c r="IV991" s="12"/>
      <c r="IW991" s="12"/>
      <c r="IX991" s="12"/>
      <c r="IY991" s="12"/>
      <c r="IZ991" s="12"/>
      <c r="JA991" s="12"/>
      <c r="JB991" s="12"/>
      <c r="JC991" s="12"/>
      <c r="JD991" s="12"/>
      <c r="JE991" s="12"/>
      <c r="JF991" s="12"/>
      <c r="JG991" s="12"/>
      <c r="JH991" s="12"/>
      <c r="JI991" s="12"/>
      <c r="JJ991" s="12"/>
      <c r="JK991" s="12"/>
      <c r="JL991" s="12"/>
      <c r="JM991" s="12"/>
      <c r="JN991" s="12"/>
      <c r="JO991" s="12"/>
      <c r="JP991" s="12"/>
      <c r="JQ991" s="12"/>
      <c r="JR991" s="12"/>
      <c r="JS991" s="12"/>
      <c r="JT991" s="12"/>
      <c r="JU991" s="12"/>
      <c r="JV991" s="12"/>
      <c r="JW991" s="12"/>
      <c r="JX991" s="12"/>
      <c r="JY991" s="12"/>
      <c r="JZ991" s="12"/>
      <c r="KA991" s="12"/>
      <c r="KB991" s="12"/>
      <c r="KC991" s="12"/>
      <c r="KD991" s="12"/>
      <c r="KE991" s="12"/>
      <c r="KF991" s="12"/>
      <c r="KG991" s="12"/>
      <c r="KH991" s="12"/>
      <c r="KI991" s="12"/>
      <c r="KJ991" s="12"/>
      <c r="KK991" s="12"/>
      <c r="KL991" s="12"/>
      <c r="KM991" s="12"/>
      <c r="KN991" s="12"/>
      <c r="KO991" s="12"/>
      <c r="KP991" s="12"/>
      <c r="KQ991" s="12"/>
      <c r="KR991" s="12"/>
      <c r="KS991" s="12"/>
      <c r="KT991" s="12"/>
      <c r="KU991" s="12"/>
      <c r="KV991" s="12"/>
      <c r="KW991" s="12"/>
      <c r="KX991" s="12"/>
      <c r="KY991" s="12"/>
      <c r="KZ991" s="12"/>
      <c r="LA991" s="12"/>
      <c r="LB991" s="12"/>
      <c r="LC991" s="12"/>
      <c r="LD991" s="12"/>
      <c r="LE991" s="12"/>
      <c r="LF991" s="12"/>
      <c r="LG991" s="12"/>
      <c r="LH991" s="12"/>
      <c r="LI991" s="12"/>
      <c r="LJ991" s="12"/>
      <c r="LK991" s="12"/>
      <c r="LL991" s="12"/>
      <c r="LM991" s="12"/>
      <c r="LN991" s="12"/>
      <c r="LO991" s="12"/>
      <c r="LP991" s="12"/>
      <c r="LQ991" s="12"/>
      <c r="LR991" s="12"/>
      <c r="LS991" s="12"/>
      <c r="LT991" s="12"/>
      <c r="LU991" s="12"/>
      <c r="LV991" s="12"/>
      <c r="LW991" s="12"/>
      <c r="LX991" s="12"/>
      <c r="LY991" s="12"/>
      <c r="LZ991" s="12"/>
      <c r="MA991" s="12"/>
      <c r="MB991" s="12"/>
      <c r="MC991" s="12"/>
      <c r="MD991" s="12"/>
      <c r="ME991" s="12"/>
      <c r="MF991" s="12"/>
      <c r="MG991" s="12"/>
      <c r="MH991" s="12"/>
      <c r="MI991" s="12"/>
      <c r="MJ991" s="12"/>
      <c r="MK991" s="12"/>
      <c r="ML991" s="12"/>
      <c r="MM991" s="12"/>
      <c r="MN991" s="12"/>
      <c r="MO991" s="12"/>
      <c r="MP991" s="12"/>
      <c r="MQ991" s="12"/>
      <c r="MR991" s="12"/>
      <c r="MS991" s="12"/>
      <c r="MT991" s="12"/>
      <c r="MU991" s="12"/>
      <c r="MV991" s="12"/>
      <c r="MW991" s="12"/>
      <c r="MX991" s="12"/>
      <c r="MY991" s="12"/>
      <c r="MZ991" s="12"/>
      <c r="NA991" s="12"/>
      <c r="NB991" s="12"/>
      <c r="NC991" s="12"/>
      <c r="ND991" s="12"/>
      <c r="NE991" s="12"/>
      <c r="NF991" s="12"/>
      <c r="NG991" s="12"/>
      <c r="NH991" s="12"/>
      <c r="NI991" s="12"/>
      <c r="NJ991" s="12"/>
      <c r="NK991" s="12"/>
      <c r="NL991" s="12"/>
      <c r="NM991" s="12"/>
      <c r="NN991" s="12"/>
      <c r="NO991" s="12"/>
      <c r="NP991" s="12"/>
      <c r="NQ991" s="12"/>
      <c r="NR991" s="12"/>
      <c r="NS991" s="12"/>
      <c r="NT991" s="12"/>
      <c r="NU991" s="12"/>
      <c r="NV991" s="12"/>
      <c r="NW991" s="12"/>
      <c r="NX991" s="12"/>
      <c r="NY991" s="12"/>
      <c r="NZ991" s="12"/>
      <c r="OA991" s="12"/>
      <c r="OB991" s="12"/>
      <c r="OC991" s="12"/>
      <c r="OD991" s="12"/>
      <c r="OE991" s="12"/>
      <c r="OF991" s="12"/>
      <c r="OG991" s="12"/>
      <c r="OH991" s="12"/>
      <c r="OI991" s="12"/>
      <c r="OJ991" s="12"/>
      <c r="OK991" s="12"/>
      <c r="OL991" s="12"/>
      <c r="OM991" s="12"/>
      <c r="ON991" s="12"/>
      <c r="OO991" s="12"/>
      <c r="OP991" s="12"/>
      <c r="OQ991" s="12"/>
      <c r="OR991" s="12"/>
      <c r="OS991" s="12"/>
      <c r="OT991" s="12"/>
      <c r="OU991" s="12"/>
      <c r="OV991" s="12"/>
      <c r="OW991" s="12"/>
      <c r="OX991" s="12"/>
      <c r="OY991" s="12"/>
      <c r="OZ991" s="12"/>
      <c r="PA991" s="12"/>
      <c r="PB991" s="12"/>
      <c r="PC991" s="12"/>
      <c r="PD991" s="12"/>
      <c r="PE991" s="12"/>
      <c r="PF991" s="12"/>
      <c r="PG991" s="12"/>
      <c r="PH991" s="12"/>
      <c r="PI991" s="12"/>
      <c r="PJ991" s="12"/>
      <c r="PK991" s="12"/>
      <c r="PL991" s="12"/>
      <c r="PM991" s="12"/>
      <c r="PN991" s="12"/>
      <c r="PO991" s="12"/>
      <c r="PP991" s="12"/>
      <c r="PQ991" s="12"/>
      <c r="PR991" s="12"/>
      <c r="PS991" s="12"/>
      <c r="PT991" s="12"/>
      <c r="PU991" s="12"/>
      <c r="PV991" s="12"/>
      <c r="PW991" s="12"/>
      <c r="PX991" s="12"/>
      <c r="PY991" s="12"/>
      <c r="PZ991" s="12"/>
      <c r="QA991" s="12"/>
      <c r="QB991" s="12"/>
      <c r="QC991" s="12"/>
      <c r="QD991" s="12"/>
      <c r="QE991" s="12"/>
      <c r="QF991" s="12"/>
      <c r="QG991" s="12"/>
      <c r="QH991" s="12"/>
      <c r="QI991" s="12"/>
      <c r="QJ991" s="12"/>
      <c r="QK991" s="12"/>
      <c r="QL991" s="12"/>
      <c r="QM991" s="12"/>
      <c r="QN991" s="12"/>
      <c r="QO991" s="12"/>
      <c r="QP991" s="12"/>
      <c r="QQ991" s="12"/>
      <c r="QR991" s="12"/>
      <c r="QS991" s="12"/>
      <c r="QT991" s="12"/>
      <c r="QU991" s="12"/>
      <c r="QV991" s="12"/>
      <c r="QW991" s="12"/>
      <c r="QX991" s="12"/>
      <c r="QY991" s="12"/>
      <c r="QZ991" s="12"/>
      <c r="RA991" s="12"/>
      <c r="RB991" s="12"/>
      <c r="RC991" s="12"/>
      <c r="RD991" s="12"/>
      <c r="RE991" s="12"/>
      <c r="RF991" s="12"/>
      <c r="RG991" s="12"/>
      <c r="RH991" s="12"/>
      <c r="RI991" s="12"/>
      <c r="RJ991" s="12"/>
      <c r="RK991" s="12"/>
      <c r="RL991" s="12"/>
      <c r="RM991" s="12"/>
      <c r="RN991" s="12"/>
      <c r="RO991" s="12"/>
      <c r="RP991" s="12"/>
      <c r="RQ991" s="12"/>
      <c r="RR991" s="12"/>
      <c r="RS991" s="12"/>
      <c r="RT991" s="12"/>
      <c r="RU991" s="12"/>
      <c r="RV991" s="12"/>
      <c r="RW991" s="12"/>
      <c r="RX991" s="12"/>
      <c r="RY991" s="12"/>
      <c r="RZ991" s="12"/>
      <c r="SA991" s="12"/>
      <c r="SB991" s="12"/>
      <c r="SC991" s="12"/>
      <c r="SD991" s="12"/>
      <c r="SE991" s="12"/>
      <c r="SF991" s="12"/>
      <c r="SG991" s="12"/>
      <c r="SH991" s="12"/>
      <c r="SI991" s="12"/>
      <c r="SJ991" s="12"/>
      <c r="SK991" s="12"/>
      <c r="SL991" s="12"/>
      <c r="SM991" s="12"/>
      <c r="SN991" s="12"/>
      <c r="SO991" s="12"/>
      <c r="SP991" s="12"/>
      <c r="SQ991" s="12"/>
      <c r="SR991" s="12"/>
      <c r="SS991" s="12"/>
      <c r="ST991" s="12"/>
      <c r="SU991" s="12"/>
      <c r="SV991" s="12"/>
      <c r="SW991" s="12"/>
      <c r="SX991" s="12"/>
      <c r="SY991" s="12"/>
      <c r="SZ991" s="12"/>
      <c r="TA991" s="12"/>
      <c r="TB991" s="12"/>
      <c r="TC991" s="12"/>
      <c r="TD991" s="12"/>
      <c r="TE991" s="12"/>
      <c r="TF991" s="12"/>
      <c r="TG991" s="12"/>
      <c r="TH991" s="12"/>
      <c r="TI991" s="12"/>
      <c r="TJ991" s="12"/>
      <c r="TK991" s="12"/>
      <c r="TL991" s="12"/>
      <c r="TM991" s="12"/>
      <c r="TN991" s="12"/>
      <c r="TO991" s="12"/>
      <c r="TP991" s="12"/>
      <c r="TQ991" s="12"/>
      <c r="TR991" s="12"/>
      <c r="TS991" s="12"/>
      <c r="TT991" s="12"/>
      <c r="TU991" s="12"/>
      <c r="TV991" s="12"/>
      <c r="TW991" s="12"/>
      <c r="TX991" s="12"/>
      <c r="TY991" s="12"/>
      <c r="TZ991" s="12"/>
      <c r="UA991" s="12"/>
      <c r="UB991" s="12"/>
      <c r="UC991" s="12"/>
      <c r="UD991" s="12"/>
      <c r="UE991" s="12"/>
      <c r="UF991" s="12"/>
      <c r="UG991" s="12"/>
      <c r="UH991" s="12"/>
      <c r="UI991" s="12"/>
      <c r="UJ991" s="12"/>
      <c r="UK991" s="12"/>
      <c r="UL991" s="12"/>
      <c r="UM991" s="12"/>
      <c r="UN991" s="12"/>
      <c r="UO991" s="12"/>
      <c r="UP991" s="12"/>
      <c r="UQ991" s="12"/>
      <c r="UR991" s="12"/>
      <c r="US991" s="12"/>
      <c r="UT991" s="12"/>
      <c r="UU991" s="12"/>
      <c r="UV991" s="12"/>
      <c r="UW991" s="12"/>
      <c r="UX991" s="12"/>
      <c r="UY991" s="12"/>
      <c r="UZ991" s="12"/>
      <c r="VA991" s="12"/>
      <c r="VB991" s="12"/>
      <c r="VC991" s="12"/>
      <c r="VD991" s="12"/>
      <c r="VE991" s="12"/>
      <c r="VF991" s="12"/>
      <c r="VG991" s="12"/>
      <c r="VH991" s="12"/>
      <c r="VI991" s="12"/>
      <c r="VJ991" s="12"/>
      <c r="VK991" s="12"/>
      <c r="VL991" s="12"/>
      <c r="VM991" s="12"/>
      <c r="VN991" s="12"/>
      <c r="VO991" s="12"/>
      <c r="VP991" s="12"/>
      <c r="VQ991" s="12"/>
      <c r="VR991" s="12"/>
      <c r="VS991" s="12"/>
      <c r="VT991" s="12"/>
      <c r="VU991" s="12"/>
      <c r="VV991" s="12"/>
      <c r="VW991" s="12"/>
      <c r="VX991" s="12"/>
      <c r="VY991" s="12"/>
      <c r="VZ991" s="12"/>
      <c r="WA991" s="12"/>
      <c r="WB991" s="12"/>
      <c r="WC991" s="12"/>
      <c r="WD991" s="12"/>
      <c r="WE991" s="12"/>
      <c r="WF991" s="12"/>
      <c r="WG991" s="12"/>
      <c r="WH991" s="12"/>
      <c r="WI991" s="12"/>
      <c r="WJ991" s="12"/>
      <c r="WK991" s="12"/>
      <c r="WL991" s="12"/>
      <c r="WM991" s="12"/>
      <c r="WN991" s="12"/>
      <c r="WO991" s="12"/>
      <c r="WP991" s="12"/>
      <c r="WQ991" s="12"/>
      <c r="WR991" s="12"/>
      <c r="WS991" s="12"/>
      <c r="WT991" s="12"/>
      <c r="WU991" s="12"/>
      <c r="WV991" s="12"/>
      <c r="WW991" s="12"/>
      <c r="WX991" s="12"/>
      <c r="WY991" s="12"/>
      <c r="WZ991" s="12"/>
      <c r="XA991" s="12"/>
      <c r="XB991" s="12"/>
      <c r="XC991" s="12"/>
      <c r="XD991" s="12"/>
      <c r="XE991" s="12"/>
      <c r="XF991" s="12"/>
      <c r="XG991" s="12"/>
      <c r="XH991" s="12"/>
      <c r="XI991" s="12"/>
      <c r="XJ991" s="12"/>
      <c r="XK991" s="12"/>
      <c r="XL991" s="12"/>
      <c r="XM991" s="12"/>
      <c r="XN991" s="12"/>
      <c r="XO991" s="12"/>
      <c r="XP991" s="12"/>
      <c r="XQ991" s="12"/>
      <c r="XR991" s="12"/>
      <c r="XS991" s="12"/>
      <c r="XT991" s="12"/>
      <c r="XU991" s="12"/>
      <c r="XV991" s="12"/>
      <c r="XW991" s="12"/>
      <c r="XX991" s="12"/>
      <c r="XY991" s="12"/>
      <c r="XZ991" s="12"/>
      <c r="YA991" s="12"/>
      <c r="YB991" s="12"/>
      <c r="YC991" s="12"/>
      <c r="YD991" s="12"/>
      <c r="YE991" s="12"/>
      <c r="YF991" s="12"/>
      <c r="YG991" s="12"/>
      <c r="YH991" s="12"/>
      <c r="YI991" s="12"/>
      <c r="YJ991" s="12"/>
      <c r="YK991" s="12"/>
      <c r="YL991" s="12"/>
      <c r="YM991" s="12"/>
      <c r="YN991" s="12"/>
      <c r="YO991" s="12"/>
      <c r="YP991" s="12"/>
      <c r="YQ991" s="12"/>
      <c r="YR991" s="12"/>
      <c r="YS991" s="12"/>
      <c r="YT991" s="12"/>
      <c r="YU991" s="12"/>
      <c r="YV991" s="12"/>
      <c r="YW991" s="12"/>
      <c r="YX991" s="12"/>
      <c r="YY991" s="12"/>
      <c r="YZ991" s="12"/>
      <c r="ZA991" s="12"/>
      <c r="ZB991" s="12"/>
      <c r="ZC991" s="12"/>
      <c r="ZD991" s="12"/>
      <c r="ZE991" s="12"/>
      <c r="ZF991" s="12"/>
      <c r="ZG991" s="12"/>
      <c r="ZH991" s="12"/>
      <c r="ZI991" s="12"/>
      <c r="ZJ991" s="12"/>
      <c r="ZK991" s="12"/>
      <c r="ZL991" s="12"/>
      <c r="ZM991" s="12"/>
      <c r="ZN991" s="12"/>
      <c r="ZO991" s="12"/>
      <c r="ZP991" s="12"/>
      <c r="ZQ991" s="12"/>
      <c r="ZR991" s="12"/>
      <c r="ZS991" s="12"/>
      <c r="ZT991" s="12"/>
      <c r="ZU991" s="12"/>
      <c r="ZV991" s="12"/>
      <c r="ZW991" s="12"/>
      <c r="ZX991" s="12"/>
      <c r="ZY991" s="12"/>
      <c r="ZZ991" s="12"/>
      <c r="AAA991" s="12"/>
      <c r="AAB991" s="12"/>
      <c r="AAC991" s="12"/>
      <c r="AAD991" s="12"/>
      <c r="AAE991" s="12"/>
      <c r="AAF991" s="12"/>
      <c r="AAG991" s="12"/>
      <c r="AAH991" s="12"/>
      <c r="AAI991" s="12"/>
      <c r="AAJ991" s="12"/>
      <c r="AAK991" s="12"/>
      <c r="AAL991" s="12"/>
      <c r="AAM991" s="12"/>
      <c r="AAN991" s="12"/>
      <c r="AAO991" s="12"/>
      <c r="AAP991" s="12"/>
      <c r="AAQ991" s="12"/>
      <c r="AAR991" s="12"/>
      <c r="AAS991" s="12"/>
      <c r="AAT991" s="12"/>
      <c r="AAU991" s="12"/>
      <c r="AAV991" s="12"/>
      <c r="AAW991" s="12"/>
      <c r="AAX991" s="12"/>
      <c r="AAY991" s="12"/>
      <c r="AAZ991" s="12"/>
      <c r="ABA991" s="12"/>
      <c r="ABB991" s="12"/>
      <c r="ABC991" s="12"/>
      <c r="ABD991" s="12"/>
      <c r="ABE991" s="12"/>
      <c r="ABF991" s="12"/>
      <c r="ABG991" s="12"/>
      <c r="ABH991" s="12"/>
      <c r="ABI991" s="12"/>
      <c r="ABJ991" s="12"/>
      <c r="ABK991" s="12"/>
      <c r="ABL991" s="12"/>
      <c r="ABM991" s="12"/>
      <c r="ABN991" s="12"/>
      <c r="ABO991" s="12"/>
      <c r="ABP991" s="12"/>
      <c r="ABQ991" s="12"/>
      <c r="ABR991" s="12"/>
      <c r="ABS991" s="12"/>
      <c r="ABT991" s="12"/>
      <c r="ABU991" s="12"/>
      <c r="ABV991" s="12"/>
      <c r="ABW991" s="12"/>
      <c r="ABX991" s="12"/>
      <c r="ABY991" s="12"/>
      <c r="ABZ991" s="12"/>
      <c r="ACA991" s="12"/>
      <c r="ACB991" s="12"/>
      <c r="ACC991" s="12"/>
      <c r="ACD991" s="12"/>
      <c r="ACE991" s="12"/>
      <c r="ACF991" s="12"/>
      <c r="ACG991" s="12"/>
      <c r="ACH991" s="12"/>
      <c r="ACI991" s="12"/>
      <c r="ACJ991" s="12"/>
      <c r="ACK991" s="12"/>
      <c r="ACL991" s="12"/>
      <c r="ACM991" s="12"/>
      <c r="ACN991" s="12"/>
      <c r="ACO991" s="12"/>
      <c r="ACP991" s="12"/>
      <c r="ACQ991" s="12"/>
      <c r="ACR991" s="12"/>
      <c r="ACS991" s="12"/>
      <c r="ACT991" s="12"/>
      <c r="ACU991" s="12"/>
      <c r="ACV991" s="12"/>
      <c r="ACW991" s="12"/>
      <c r="ACX991" s="12"/>
      <c r="ACY991" s="12"/>
      <c r="ACZ991" s="12"/>
      <c r="ADA991" s="12"/>
      <c r="ADB991" s="12"/>
      <c r="ADC991" s="12"/>
      <c r="ADD991" s="12"/>
      <c r="ADE991" s="12"/>
      <c r="ADF991" s="12"/>
      <c r="ADG991" s="12"/>
      <c r="ADH991" s="12"/>
      <c r="ADI991" s="12"/>
      <c r="ADJ991" s="12"/>
      <c r="ADK991" s="12"/>
      <c r="ADL991" s="12"/>
      <c r="ADM991" s="12"/>
      <c r="ADN991" s="12"/>
      <c r="ADO991" s="12"/>
      <c r="ADP991" s="12"/>
      <c r="ADQ991" s="12"/>
      <c r="ADR991" s="12"/>
      <c r="ADS991" s="12"/>
      <c r="ADT991" s="12"/>
      <c r="ADU991" s="12"/>
      <c r="ADV991" s="12"/>
      <c r="ADW991" s="12"/>
      <c r="ADX991" s="12"/>
      <c r="ADY991" s="12"/>
      <c r="ADZ991" s="12"/>
      <c r="AEA991" s="12"/>
      <c r="AEB991" s="12"/>
      <c r="AEC991" s="12"/>
      <c r="AED991" s="12"/>
      <c r="AEE991" s="12"/>
      <c r="AEF991" s="12"/>
      <c r="AEG991" s="12"/>
      <c r="AEH991" s="12"/>
      <c r="AEI991" s="12"/>
      <c r="AEJ991" s="12"/>
      <c r="AEK991" s="12"/>
      <c r="AEL991" s="12"/>
      <c r="AEM991" s="12"/>
      <c r="AEN991" s="12"/>
      <c r="AEO991" s="12"/>
      <c r="AEP991" s="12"/>
      <c r="AEQ991" s="12"/>
      <c r="AER991" s="12"/>
      <c r="AES991" s="12"/>
      <c r="AET991" s="12"/>
      <c r="AEU991" s="12"/>
      <c r="AEV991" s="12"/>
      <c r="AEW991" s="12"/>
      <c r="AEX991" s="12"/>
      <c r="AEY991" s="12"/>
      <c r="AEZ991" s="12"/>
      <c r="AFA991" s="12"/>
      <c r="AFB991" s="12"/>
      <c r="AFC991" s="12"/>
      <c r="AFD991" s="12"/>
      <c r="AFE991" s="12"/>
      <c r="AFF991" s="12"/>
      <c r="AFG991" s="12"/>
      <c r="AFH991" s="12"/>
      <c r="AFI991" s="12"/>
      <c r="AFJ991" s="12"/>
      <c r="AFK991" s="12"/>
      <c r="AFL991" s="12"/>
      <c r="AFM991" s="12"/>
      <c r="AFN991" s="12"/>
      <c r="AFO991" s="12"/>
      <c r="AFP991" s="12"/>
      <c r="AFQ991" s="12"/>
      <c r="AFR991" s="12"/>
      <c r="AFS991" s="12"/>
      <c r="AFT991" s="12"/>
      <c r="AFU991" s="12"/>
      <c r="AFV991" s="12"/>
      <c r="AFW991" s="12"/>
      <c r="AFX991" s="12"/>
      <c r="AFY991" s="12"/>
      <c r="AFZ991" s="12"/>
      <c r="AGA991" s="12"/>
      <c r="AGB991" s="12"/>
      <c r="AGC991" s="12"/>
      <c r="AGD991" s="12"/>
      <c r="AGE991" s="12"/>
      <c r="AGF991" s="12"/>
      <c r="AGG991" s="12"/>
      <c r="AGH991" s="12"/>
      <c r="AGI991" s="12"/>
      <c r="AGJ991" s="12"/>
      <c r="AGK991" s="12"/>
      <c r="AGL991" s="12"/>
      <c r="AGM991" s="12"/>
      <c r="AGN991" s="12"/>
      <c r="AGO991" s="12"/>
      <c r="AGP991" s="12"/>
      <c r="AGQ991" s="12"/>
      <c r="AGR991" s="12"/>
      <c r="AGS991" s="12"/>
      <c r="AGT991" s="12"/>
      <c r="AGU991" s="12"/>
      <c r="AGV991" s="12"/>
      <c r="AGW991" s="12"/>
      <c r="AGX991" s="12"/>
      <c r="AGY991" s="12"/>
      <c r="AGZ991" s="12"/>
      <c r="AHA991" s="12"/>
      <c r="AHB991" s="12"/>
      <c r="AHC991" s="12"/>
      <c r="AHD991" s="12"/>
      <c r="AHE991" s="12"/>
      <c r="AHF991" s="12"/>
      <c r="AHG991" s="12"/>
      <c r="AHH991" s="12"/>
      <c r="AHI991" s="12"/>
      <c r="AHJ991" s="12"/>
      <c r="AHK991" s="12"/>
      <c r="AHL991" s="12"/>
      <c r="AHM991" s="12"/>
      <c r="AHN991" s="12"/>
      <c r="AHO991" s="12"/>
      <c r="AHP991" s="12"/>
      <c r="AHQ991" s="12"/>
      <c r="AHR991" s="12"/>
      <c r="AHS991" s="12"/>
      <c r="AHT991" s="12"/>
      <c r="AHU991" s="12"/>
      <c r="AHV991" s="12"/>
      <c r="AHW991" s="12"/>
      <c r="AHX991" s="12"/>
      <c r="AHY991" s="12"/>
      <c r="AHZ991" s="12"/>
      <c r="AIA991" s="12"/>
      <c r="AIB991" s="12"/>
      <c r="AIC991" s="12"/>
      <c r="AID991" s="12"/>
      <c r="AIE991" s="12"/>
      <c r="AIF991" s="12"/>
      <c r="AIG991" s="12"/>
      <c r="AIH991" s="12"/>
      <c r="AII991" s="12"/>
      <c r="AIJ991" s="12"/>
      <c r="AIK991" s="12"/>
      <c r="AIL991" s="12"/>
      <c r="AIM991" s="12"/>
      <c r="AIN991" s="12"/>
      <c r="AIO991" s="12"/>
      <c r="AIP991" s="12"/>
      <c r="AIQ991" s="12"/>
      <c r="AIR991" s="12"/>
      <c r="AIS991" s="12"/>
      <c r="AIT991" s="12"/>
      <c r="AIU991" s="12"/>
      <c r="AIV991" s="12"/>
      <c r="AIW991" s="12"/>
      <c r="AIX991" s="12"/>
      <c r="AIY991" s="12"/>
      <c r="AIZ991" s="12"/>
      <c r="AJA991" s="12"/>
      <c r="AJB991" s="12"/>
      <c r="AJC991" s="12"/>
      <c r="AJD991" s="12"/>
      <c r="AJE991" s="12"/>
      <c r="AJF991" s="12"/>
      <c r="AJG991" s="12"/>
      <c r="AJH991" s="12"/>
      <c r="AJI991" s="12"/>
      <c r="AJJ991" s="12"/>
      <c r="AJK991" s="12"/>
      <c r="AJL991" s="12"/>
      <c r="AJM991" s="12"/>
      <c r="AJN991" s="12"/>
      <c r="AJO991" s="12"/>
      <c r="AJP991" s="12"/>
      <c r="AJQ991" s="12"/>
      <c r="AJR991" s="12"/>
      <c r="AJS991" s="12"/>
      <c r="AJT991" s="12"/>
      <c r="AJU991" s="12"/>
      <c r="AJV991" s="12"/>
      <c r="AJW991" s="12"/>
      <c r="AJX991" s="12"/>
      <c r="AJY991" s="12"/>
      <c r="AJZ991" s="12"/>
      <c r="AKA991" s="12"/>
      <c r="AKB991" s="12"/>
      <c r="AKC991" s="12"/>
      <c r="AKD991" s="12"/>
      <c r="AKE991" s="12"/>
      <c r="AKF991" s="12"/>
      <c r="AKG991" s="12"/>
      <c r="AKH991" s="12"/>
      <c r="AKI991" s="12"/>
      <c r="AKJ991" s="12"/>
      <c r="AKK991" s="12"/>
      <c r="AKL991" s="12"/>
      <c r="AKM991" s="12"/>
      <c r="AKN991" s="12"/>
      <c r="AKO991" s="12"/>
      <c r="AKP991" s="12"/>
      <c r="AKQ991" s="12"/>
      <c r="AKR991" s="12"/>
      <c r="AKS991" s="12"/>
      <c r="AKT991" s="12"/>
      <c r="AKU991" s="12"/>
      <c r="AKV991" s="12"/>
      <c r="AKW991" s="12"/>
      <c r="AKX991" s="12"/>
      <c r="AKY991" s="12"/>
      <c r="AKZ991" s="12"/>
      <c r="ALA991" s="12"/>
      <c r="ALB991" s="12"/>
      <c r="ALC991" s="12"/>
      <c r="ALD991" s="12"/>
      <c r="ALE991" s="12"/>
      <c r="XEQ991" s="12"/>
      <c r="XER991" s="12"/>
      <c r="XES991" s="12"/>
      <c r="XET991" s="12"/>
      <c r="XEU991" s="12"/>
      <c r="XEV991" s="12"/>
      <c r="XEW991" s="12"/>
      <c r="XEX991" s="12"/>
      <c r="XEY991" s="12"/>
      <c r="XEZ991" s="12"/>
      <c r="XFA991" s="12"/>
      <c r="XFB991" s="12"/>
      <c r="XFC991" s="12"/>
      <c r="XFD991" s="12"/>
    </row>
    <row r="992" spans="1:993 16371:16384" x14ac:dyDescent="0.25">
      <c r="A992" s="7"/>
      <c r="B992" s="7" t="s">
        <v>846</v>
      </c>
      <c r="C992" s="7" t="s">
        <v>2284</v>
      </c>
      <c r="D992" s="7" t="s">
        <v>600</v>
      </c>
      <c r="E992" s="7" t="s">
        <v>2622</v>
      </c>
      <c r="F992" s="7" t="s">
        <v>92</v>
      </c>
      <c r="G992" s="7" t="s">
        <v>785</v>
      </c>
      <c r="H992" s="7" t="s">
        <v>786</v>
      </c>
      <c r="I992" s="10" t="s">
        <v>2342</v>
      </c>
      <c r="J992" s="9">
        <v>3</v>
      </c>
      <c r="K992" s="10">
        <v>0</v>
      </c>
      <c r="L992" s="10">
        <v>0</v>
      </c>
      <c r="M992" s="11">
        <f t="shared" si="15"/>
        <v>0</v>
      </c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</row>
    <row r="993" spans="1:45 16371:16384" x14ac:dyDescent="0.25">
      <c r="A993" s="13"/>
      <c r="B993" s="13" t="s">
        <v>927</v>
      </c>
      <c r="C993" s="13" t="s">
        <v>1580</v>
      </c>
      <c r="D993" s="13" t="s">
        <v>602</v>
      </c>
      <c r="E993" s="13" t="s">
        <v>2918</v>
      </c>
      <c r="F993" s="13" t="s">
        <v>92</v>
      </c>
      <c r="G993" s="13" t="s">
        <v>785</v>
      </c>
      <c r="H993" s="13" t="s">
        <v>786</v>
      </c>
      <c r="I993" s="11" t="s">
        <v>1577</v>
      </c>
      <c r="J993" s="9">
        <v>15</v>
      </c>
      <c r="K993" s="10">
        <v>0</v>
      </c>
      <c r="L993" s="10">
        <v>0</v>
      </c>
      <c r="M993" s="11">
        <f t="shared" si="15"/>
        <v>0</v>
      </c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</row>
    <row r="994" spans="1:45 16371:16384" x14ac:dyDescent="0.25">
      <c r="A994" s="7"/>
      <c r="B994" s="7" t="s">
        <v>601</v>
      </c>
      <c r="C994" s="7" t="s">
        <v>2280</v>
      </c>
      <c r="D994" s="7" t="s">
        <v>602</v>
      </c>
      <c r="E994" s="7" t="s">
        <v>2622</v>
      </c>
      <c r="F994" s="7" t="s">
        <v>92</v>
      </c>
      <c r="G994" s="7" t="s">
        <v>571</v>
      </c>
      <c r="H994" s="7" t="s">
        <v>44</v>
      </c>
      <c r="I994" s="10" t="s">
        <v>2342</v>
      </c>
      <c r="J994" s="9">
        <v>12</v>
      </c>
      <c r="K994" s="10">
        <v>0</v>
      </c>
      <c r="L994" s="10">
        <v>0</v>
      </c>
      <c r="M994" s="11">
        <f t="shared" si="15"/>
        <v>0</v>
      </c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</row>
    <row r="995" spans="1:45 16371:16384" x14ac:dyDescent="0.25">
      <c r="A995" s="7"/>
      <c r="B995" s="7" t="s">
        <v>847</v>
      </c>
      <c r="C995" s="7" t="s">
        <v>2280</v>
      </c>
      <c r="D995" s="7" t="s">
        <v>602</v>
      </c>
      <c r="E995" s="7" t="s">
        <v>2622</v>
      </c>
      <c r="F995" s="7" t="s">
        <v>92</v>
      </c>
      <c r="G995" s="7" t="s">
        <v>785</v>
      </c>
      <c r="H995" s="7" t="s">
        <v>786</v>
      </c>
      <c r="I995" s="10" t="s">
        <v>2342</v>
      </c>
      <c r="J995" s="9">
        <v>12</v>
      </c>
      <c r="K995" s="10">
        <v>0</v>
      </c>
      <c r="L995" s="10">
        <v>0</v>
      </c>
      <c r="M995" s="11">
        <f t="shared" si="15"/>
        <v>0</v>
      </c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</row>
    <row r="996" spans="1:45 16371:16384" x14ac:dyDescent="0.25">
      <c r="A996" s="7"/>
      <c r="B996" s="7" t="s">
        <v>1417</v>
      </c>
      <c r="C996" s="7" t="s">
        <v>2079</v>
      </c>
      <c r="D996" s="7" t="s">
        <v>1418</v>
      </c>
      <c r="E996" s="7" t="s">
        <v>42</v>
      </c>
      <c r="F996" s="7" t="s">
        <v>92</v>
      </c>
      <c r="G996" s="7" t="s">
        <v>1177</v>
      </c>
      <c r="H996" s="7" t="s">
        <v>1178</v>
      </c>
      <c r="I996" s="10" t="s">
        <v>2047</v>
      </c>
      <c r="J996" s="9">
        <v>3</v>
      </c>
      <c r="K996" s="10">
        <v>0</v>
      </c>
      <c r="L996" s="10">
        <v>0</v>
      </c>
      <c r="M996" s="11">
        <f t="shared" si="15"/>
        <v>0</v>
      </c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</row>
    <row r="997" spans="1:45 16371:16384" s="8" customFormat="1" x14ac:dyDescent="0.25">
      <c r="A997" s="13"/>
      <c r="B997" s="13" t="s">
        <v>682</v>
      </c>
      <c r="C997" s="13" t="s">
        <v>2016</v>
      </c>
      <c r="D997" s="13" t="s">
        <v>683</v>
      </c>
      <c r="E997" s="13" t="s">
        <v>5</v>
      </c>
      <c r="F997" s="13" t="s">
        <v>92</v>
      </c>
      <c r="G997" s="13" t="s">
        <v>571</v>
      </c>
      <c r="H997" s="13" t="s">
        <v>44</v>
      </c>
      <c r="I997" s="11" t="s">
        <v>2007</v>
      </c>
      <c r="J997" s="15">
        <v>0</v>
      </c>
      <c r="K997" s="11">
        <v>0</v>
      </c>
      <c r="L997" s="11">
        <v>0</v>
      </c>
      <c r="M997" s="11">
        <f t="shared" si="15"/>
        <v>0</v>
      </c>
    </row>
    <row r="998" spans="1:45 16371:16384" x14ac:dyDescent="0.25">
      <c r="A998" s="13"/>
      <c r="B998" s="13" t="s">
        <v>1366</v>
      </c>
      <c r="C998" s="13" t="s">
        <v>2016</v>
      </c>
      <c r="D998" s="13" t="s">
        <v>683</v>
      </c>
      <c r="E998" s="13" t="s">
        <v>5</v>
      </c>
      <c r="F998" s="13" t="s">
        <v>92</v>
      </c>
      <c r="G998" s="13" t="s">
        <v>1177</v>
      </c>
      <c r="H998" s="13" t="s">
        <v>1178</v>
      </c>
      <c r="I998" s="11" t="s">
        <v>2007</v>
      </c>
      <c r="J998" s="15">
        <v>0</v>
      </c>
      <c r="K998" s="11">
        <v>1</v>
      </c>
      <c r="L998" s="11">
        <v>1</v>
      </c>
      <c r="M998" s="11">
        <f t="shared" si="15"/>
        <v>0</v>
      </c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</row>
    <row r="999" spans="1:45 16371:16384" x14ac:dyDescent="0.25">
      <c r="A999" s="7"/>
      <c r="B999" s="7" t="s">
        <v>1420</v>
      </c>
      <c r="C999" s="7" t="s">
        <v>2080</v>
      </c>
      <c r="D999" s="7" t="s">
        <v>604</v>
      </c>
      <c r="E999" s="7" t="s">
        <v>42</v>
      </c>
      <c r="F999" s="7" t="s">
        <v>92</v>
      </c>
      <c r="G999" s="7" t="s">
        <v>1177</v>
      </c>
      <c r="H999" s="7" t="s">
        <v>1178</v>
      </c>
      <c r="I999" s="10" t="s">
        <v>2047</v>
      </c>
      <c r="J999" s="9">
        <v>6</v>
      </c>
      <c r="K999" s="10">
        <v>0</v>
      </c>
      <c r="L999" s="10">
        <v>0</v>
      </c>
      <c r="M999" s="11">
        <f t="shared" si="15"/>
        <v>0</v>
      </c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</row>
    <row r="1000" spans="1:45 16371:16384" x14ac:dyDescent="0.25">
      <c r="A1000" s="7"/>
      <c r="B1000" s="7" t="s">
        <v>1419</v>
      </c>
      <c r="C1000" s="7" t="s">
        <v>1419</v>
      </c>
      <c r="D1000" s="7" t="s">
        <v>604</v>
      </c>
      <c r="E1000" s="7" t="s">
        <v>42</v>
      </c>
      <c r="F1000" s="7" t="s">
        <v>92</v>
      </c>
      <c r="G1000" s="7" t="s">
        <v>1177</v>
      </c>
      <c r="H1000" s="7" t="s">
        <v>1178</v>
      </c>
      <c r="I1000" s="10" t="s">
        <v>2047</v>
      </c>
      <c r="J1000" s="9">
        <v>0</v>
      </c>
      <c r="K1000" s="10">
        <v>0</v>
      </c>
      <c r="L1000" s="10">
        <v>0</v>
      </c>
      <c r="M1000" s="11">
        <f t="shared" si="15"/>
        <v>0</v>
      </c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</row>
    <row r="1001" spans="1:45 16371:16384" x14ac:dyDescent="0.25">
      <c r="A1001" s="13"/>
      <c r="B1001" s="13" t="s">
        <v>977</v>
      </c>
      <c r="C1001" s="13" t="s">
        <v>2555</v>
      </c>
      <c r="D1001" s="13" t="s">
        <v>604</v>
      </c>
      <c r="E1001" s="13" t="s">
        <v>52</v>
      </c>
      <c r="F1001" s="13" t="s">
        <v>213</v>
      </c>
      <c r="G1001" s="13" t="s">
        <v>785</v>
      </c>
      <c r="H1001" s="13" t="s">
        <v>786</v>
      </c>
      <c r="I1001" s="11" t="s">
        <v>1911</v>
      </c>
      <c r="J1001" s="15">
        <v>0</v>
      </c>
      <c r="K1001" s="11">
        <v>0</v>
      </c>
      <c r="L1001" s="11">
        <v>0</v>
      </c>
      <c r="M1001" s="11">
        <f t="shared" si="15"/>
        <v>0</v>
      </c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</row>
    <row r="1002" spans="1:45 16371:16384" x14ac:dyDescent="0.25">
      <c r="A1002" s="7"/>
      <c r="B1002" s="7" t="s">
        <v>1143</v>
      </c>
      <c r="C1002" s="7" t="s">
        <v>2555</v>
      </c>
      <c r="D1002" s="7" t="s">
        <v>604</v>
      </c>
      <c r="E1002" s="7" t="s">
        <v>52</v>
      </c>
      <c r="F1002" s="7" t="s">
        <v>213</v>
      </c>
      <c r="G1002" s="7" t="s">
        <v>1038</v>
      </c>
      <c r="H1002" s="8" t="s">
        <v>1884</v>
      </c>
      <c r="I1002" s="10" t="s">
        <v>1911</v>
      </c>
      <c r="J1002" s="9">
        <v>0</v>
      </c>
      <c r="K1002" s="10">
        <v>0</v>
      </c>
      <c r="L1002" s="10">
        <v>0</v>
      </c>
      <c r="M1002" s="11">
        <f t="shared" si="15"/>
        <v>0</v>
      </c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</row>
    <row r="1003" spans="1:45 16371:16384" x14ac:dyDescent="0.25">
      <c r="A1003" s="8"/>
      <c r="B1003" s="7" t="s">
        <v>603</v>
      </c>
      <c r="C1003" s="7" t="s">
        <v>2623</v>
      </c>
      <c r="D1003" s="7" t="s">
        <v>604</v>
      </c>
      <c r="E1003" s="7" t="s">
        <v>2622</v>
      </c>
      <c r="F1003" s="7" t="s">
        <v>92</v>
      </c>
      <c r="G1003" s="7" t="s">
        <v>571</v>
      </c>
      <c r="H1003" s="7" t="s">
        <v>44</v>
      </c>
      <c r="I1003" s="10" t="s">
        <v>2342</v>
      </c>
      <c r="J1003" s="9">
        <v>0</v>
      </c>
      <c r="K1003" s="10">
        <v>0</v>
      </c>
      <c r="L1003" s="10">
        <v>0</v>
      </c>
      <c r="M1003" s="11">
        <f t="shared" si="15"/>
        <v>0</v>
      </c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</row>
    <row r="1004" spans="1:45 16371:16384" x14ac:dyDescent="0.25">
      <c r="A1004" s="7"/>
      <c r="B1004" s="7" t="s">
        <v>849</v>
      </c>
      <c r="C1004" s="7" t="s">
        <v>2623</v>
      </c>
      <c r="D1004" s="7" t="s">
        <v>604</v>
      </c>
      <c r="E1004" s="7" t="s">
        <v>2622</v>
      </c>
      <c r="F1004" s="7" t="s">
        <v>92</v>
      </c>
      <c r="G1004" s="7" t="s">
        <v>785</v>
      </c>
      <c r="H1004" s="7" t="s">
        <v>786</v>
      </c>
      <c r="I1004" s="10" t="s">
        <v>2342</v>
      </c>
      <c r="J1004" s="9">
        <v>0</v>
      </c>
      <c r="K1004" s="10">
        <v>0</v>
      </c>
      <c r="L1004" s="10">
        <v>0</v>
      </c>
      <c r="M1004" s="11">
        <f t="shared" si="15"/>
        <v>0</v>
      </c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</row>
    <row r="1005" spans="1:45 16371:16384" s="23" customFormat="1" x14ac:dyDescent="0.25">
      <c r="A1005" s="7"/>
      <c r="B1005" s="7" t="s">
        <v>848</v>
      </c>
      <c r="C1005" s="7" t="s">
        <v>2287</v>
      </c>
      <c r="D1005" s="7" t="s">
        <v>604</v>
      </c>
      <c r="E1005" s="7" t="s">
        <v>2622</v>
      </c>
      <c r="F1005" s="7" t="s">
        <v>92</v>
      </c>
      <c r="G1005" s="7" t="s">
        <v>785</v>
      </c>
      <c r="H1005" s="7" t="s">
        <v>786</v>
      </c>
      <c r="I1005" s="10" t="s">
        <v>2342</v>
      </c>
      <c r="J1005" s="9">
        <v>2</v>
      </c>
      <c r="K1005" s="10">
        <v>0</v>
      </c>
      <c r="L1005" s="10">
        <v>0</v>
      </c>
      <c r="M1005" s="11">
        <f t="shared" si="15"/>
        <v>0</v>
      </c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XEQ1005" s="12"/>
      <c r="XER1005" s="12"/>
      <c r="XES1005" s="12"/>
      <c r="XET1005" s="12"/>
      <c r="XEU1005" s="12"/>
      <c r="XEV1005" s="12"/>
      <c r="XEW1005" s="12"/>
      <c r="XEX1005" s="12"/>
      <c r="XEY1005" s="12"/>
      <c r="XEZ1005" s="12"/>
      <c r="XFA1005" s="12"/>
      <c r="XFB1005" s="12"/>
      <c r="XFC1005" s="12"/>
      <c r="XFD1005" s="12"/>
    </row>
    <row r="1006" spans="1:45 16371:16384" s="23" customFormat="1" x14ac:dyDescent="0.25">
      <c r="A1006" s="7"/>
      <c r="B1006" s="7" t="s">
        <v>1464</v>
      </c>
      <c r="C1006" s="7" t="s">
        <v>1464</v>
      </c>
      <c r="D1006" s="7" t="s">
        <v>1465</v>
      </c>
      <c r="E1006" s="7" t="s">
        <v>18</v>
      </c>
      <c r="F1006" s="7" t="s">
        <v>92</v>
      </c>
      <c r="G1006" s="7" t="s">
        <v>1177</v>
      </c>
      <c r="H1006" s="7" t="s">
        <v>1178</v>
      </c>
      <c r="I1006" s="10" t="s">
        <v>2185</v>
      </c>
      <c r="J1006" s="9">
        <v>0</v>
      </c>
      <c r="K1006" s="10">
        <v>0</v>
      </c>
      <c r="L1006" s="11">
        <v>0</v>
      </c>
      <c r="M1006" s="11">
        <f t="shared" si="15"/>
        <v>0</v>
      </c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XEQ1006" s="12"/>
      <c r="XER1006" s="12"/>
      <c r="XES1006" s="12"/>
      <c r="XET1006" s="12"/>
      <c r="XEU1006" s="12"/>
      <c r="XEV1006" s="12"/>
      <c r="XEW1006" s="12"/>
      <c r="XEX1006" s="12"/>
      <c r="XEY1006" s="12"/>
      <c r="XEZ1006" s="12"/>
      <c r="XFA1006" s="12"/>
      <c r="XFB1006" s="12"/>
      <c r="XFC1006" s="12"/>
      <c r="XFD1006" s="12"/>
    </row>
    <row r="1007" spans="1:45 16371:16384" x14ac:dyDescent="0.25">
      <c r="A1007" s="13"/>
      <c r="B1007" s="13" t="s">
        <v>569</v>
      </c>
      <c r="C1007" s="13" t="s">
        <v>569</v>
      </c>
      <c r="D1007" s="13" t="s">
        <v>570</v>
      </c>
      <c r="E1007" s="13" t="s">
        <v>45</v>
      </c>
      <c r="F1007" s="13" t="s">
        <v>213</v>
      </c>
      <c r="G1007" s="13" t="s">
        <v>571</v>
      </c>
      <c r="H1007" s="13" t="s">
        <v>44</v>
      </c>
      <c r="I1007" s="11" t="s">
        <v>571</v>
      </c>
      <c r="J1007" s="15">
        <v>4</v>
      </c>
      <c r="K1007" s="11">
        <v>1</v>
      </c>
      <c r="L1007" s="10">
        <v>1</v>
      </c>
      <c r="M1007" s="11">
        <f t="shared" si="15"/>
        <v>4</v>
      </c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</row>
    <row r="1008" spans="1:45 16371:16384" x14ac:dyDescent="0.25">
      <c r="A1008" s="7"/>
      <c r="B1008" s="20" t="s">
        <v>2607</v>
      </c>
      <c r="C1008" s="8" t="s">
        <v>2608</v>
      </c>
      <c r="D1008" s="20" t="s">
        <v>2609</v>
      </c>
      <c r="E1008" s="20" t="s">
        <v>36</v>
      </c>
      <c r="F1008" s="8" t="s">
        <v>92</v>
      </c>
      <c r="G1008" s="20" t="s">
        <v>1177</v>
      </c>
      <c r="H1008" s="20" t="s">
        <v>1178</v>
      </c>
      <c r="I1008" s="10" t="s">
        <v>2050</v>
      </c>
      <c r="J1008" s="21">
        <v>2</v>
      </c>
      <c r="K1008" s="16">
        <v>0</v>
      </c>
      <c r="L1008" s="16">
        <v>0</v>
      </c>
      <c r="M1008" s="11">
        <f t="shared" si="15"/>
        <v>0</v>
      </c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</row>
    <row r="1009" spans="1:62 16371:16384" s="23" customFormat="1" x14ac:dyDescent="0.25">
      <c r="A1009" s="7"/>
      <c r="B1009" s="20" t="s">
        <v>2610</v>
      </c>
      <c r="C1009" s="8" t="s">
        <v>2611</v>
      </c>
      <c r="D1009" s="20" t="s">
        <v>2612</v>
      </c>
      <c r="E1009" s="20" t="s">
        <v>36</v>
      </c>
      <c r="F1009" s="8" t="s">
        <v>92</v>
      </c>
      <c r="G1009" s="20" t="s">
        <v>1177</v>
      </c>
      <c r="H1009" s="20" t="s">
        <v>1178</v>
      </c>
      <c r="I1009" s="10" t="s">
        <v>2050</v>
      </c>
      <c r="J1009" s="21">
        <v>2</v>
      </c>
      <c r="K1009" s="16">
        <v>0</v>
      </c>
      <c r="L1009" s="16">
        <v>0</v>
      </c>
      <c r="M1009" s="11">
        <f t="shared" si="15"/>
        <v>0</v>
      </c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XEQ1009" s="12"/>
      <c r="XER1009" s="12"/>
      <c r="XES1009" s="12"/>
      <c r="XET1009" s="12"/>
      <c r="XEU1009" s="12"/>
      <c r="XEV1009" s="12"/>
      <c r="XEW1009" s="12"/>
      <c r="XEX1009" s="12"/>
      <c r="XEY1009" s="12"/>
      <c r="XEZ1009" s="12"/>
      <c r="XFA1009" s="12"/>
      <c r="XFB1009" s="12"/>
      <c r="XFC1009" s="12"/>
      <c r="XFD1009" s="12"/>
    </row>
    <row r="1010" spans="1:62 16371:16384" x14ac:dyDescent="0.25">
      <c r="A1010" s="7"/>
      <c r="B1010" s="20" t="s">
        <v>2613</v>
      </c>
      <c r="C1010" s="8" t="s">
        <v>2614</v>
      </c>
      <c r="D1010" s="17" t="s">
        <v>2615</v>
      </c>
      <c r="E1010" s="17" t="s">
        <v>36</v>
      </c>
      <c r="F1010" s="12" t="s">
        <v>92</v>
      </c>
      <c r="G1010" s="17" t="s">
        <v>1177</v>
      </c>
      <c r="H1010" s="17" t="s">
        <v>1178</v>
      </c>
      <c r="I1010" s="11" t="s">
        <v>2050</v>
      </c>
      <c r="J1010" s="18">
        <v>2</v>
      </c>
      <c r="K1010" s="14">
        <v>0</v>
      </c>
      <c r="L1010" s="14">
        <v>0</v>
      </c>
      <c r="M1010" s="11">
        <f t="shared" si="15"/>
        <v>0</v>
      </c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</row>
    <row r="1011" spans="1:62 16371:16384" x14ac:dyDescent="0.25">
      <c r="A1011" s="7"/>
      <c r="B1011" s="20" t="s">
        <v>2616</v>
      </c>
      <c r="C1011" s="8" t="s">
        <v>2617</v>
      </c>
      <c r="D1011" s="17" t="s">
        <v>2618</v>
      </c>
      <c r="E1011" s="17" t="s">
        <v>36</v>
      </c>
      <c r="F1011" s="12" t="s">
        <v>92</v>
      </c>
      <c r="G1011" s="17" t="s">
        <v>1177</v>
      </c>
      <c r="H1011" s="17" t="s">
        <v>1178</v>
      </c>
      <c r="I1011" s="11" t="s">
        <v>2050</v>
      </c>
      <c r="J1011" s="18">
        <v>2</v>
      </c>
      <c r="K1011" s="14">
        <v>0</v>
      </c>
      <c r="L1011" s="14">
        <v>0</v>
      </c>
      <c r="M1011" s="11">
        <f t="shared" si="15"/>
        <v>0</v>
      </c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</row>
    <row r="1012" spans="1:62 16371:16384" s="8" customFormat="1" x14ac:dyDescent="0.25">
      <c r="A1012" s="13"/>
      <c r="B1012" s="12" t="s">
        <v>1161</v>
      </c>
      <c r="C1012" s="12" t="s">
        <v>2087</v>
      </c>
      <c r="D1012" s="8" t="s">
        <v>1162</v>
      </c>
      <c r="E1012" s="8" t="s">
        <v>80</v>
      </c>
      <c r="F1012" s="7" t="s">
        <v>92</v>
      </c>
      <c r="G1012" s="8" t="s">
        <v>1038</v>
      </c>
      <c r="H1012" s="7" t="s">
        <v>1884</v>
      </c>
      <c r="I1012" s="11" t="s">
        <v>1038</v>
      </c>
      <c r="J1012" s="15">
        <v>2</v>
      </c>
      <c r="K1012" s="11">
        <v>1</v>
      </c>
      <c r="L1012" s="11">
        <v>1</v>
      </c>
      <c r="M1012" s="11">
        <f t="shared" si="15"/>
        <v>2</v>
      </c>
    </row>
    <row r="1013" spans="1:62 16371:16384" s="8" customFormat="1" x14ac:dyDescent="0.25">
      <c r="A1013" s="13"/>
      <c r="B1013" s="13" t="s">
        <v>1145</v>
      </c>
      <c r="C1013" s="13" t="s">
        <v>1774</v>
      </c>
      <c r="D1013" s="13" t="s">
        <v>1146</v>
      </c>
      <c r="E1013" s="13" t="s">
        <v>23</v>
      </c>
      <c r="F1013" s="13" t="s">
        <v>92</v>
      </c>
      <c r="G1013" s="13" t="s">
        <v>1038</v>
      </c>
      <c r="H1013" s="13" t="s">
        <v>1884</v>
      </c>
      <c r="I1013" s="11" t="s">
        <v>1756</v>
      </c>
      <c r="J1013" s="15">
        <v>3</v>
      </c>
      <c r="K1013" s="11">
        <v>0</v>
      </c>
      <c r="L1013" s="11">
        <v>0</v>
      </c>
      <c r="M1013" s="11">
        <f t="shared" si="15"/>
        <v>0</v>
      </c>
    </row>
    <row r="1014" spans="1:62 16371:16384" x14ac:dyDescent="0.25">
      <c r="A1014" s="13"/>
      <c r="B1014" s="13" t="s">
        <v>450</v>
      </c>
      <c r="C1014" s="13" t="s">
        <v>1774</v>
      </c>
      <c r="D1014" s="13" t="s">
        <v>451</v>
      </c>
      <c r="E1014" s="13" t="s">
        <v>23</v>
      </c>
      <c r="F1014" s="13" t="s">
        <v>92</v>
      </c>
      <c r="G1014" s="13" t="s">
        <v>96</v>
      </c>
      <c r="H1014" s="13" t="s">
        <v>97</v>
      </c>
      <c r="I1014" s="11" t="s">
        <v>1756</v>
      </c>
      <c r="J1014" s="15">
        <v>3</v>
      </c>
      <c r="K1014" s="11">
        <v>1</v>
      </c>
      <c r="L1014" s="11">
        <v>1</v>
      </c>
      <c r="M1014" s="11">
        <f t="shared" si="15"/>
        <v>3</v>
      </c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</row>
    <row r="1015" spans="1:62 16371:16384" s="8" customFormat="1" x14ac:dyDescent="0.25">
      <c r="A1015" s="13"/>
      <c r="B1015" s="13" t="s">
        <v>741</v>
      </c>
      <c r="C1015" s="13" t="s">
        <v>1774</v>
      </c>
      <c r="D1015" s="13" t="s">
        <v>451</v>
      </c>
      <c r="E1015" s="13" t="s">
        <v>23</v>
      </c>
      <c r="F1015" s="13" t="s">
        <v>92</v>
      </c>
      <c r="G1015" s="13" t="s">
        <v>571</v>
      </c>
      <c r="H1015" s="13" t="s">
        <v>44</v>
      </c>
      <c r="I1015" s="11" t="s">
        <v>1756</v>
      </c>
      <c r="J1015" s="15">
        <v>3</v>
      </c>
      <c r="K1015" s="11">
        <v>0</v>
      </c>
      <c r="L1015" s="11">
        <v>0</v>
      </c>
      <c r="M1015" s="11">
        <f t="shared" si="15"/>
        <v>0</v>
      </c>
    </row>
    <row r="1016" spans="1:62 16371:16384" s="8" customFormat="1" x14ac:dyDescent="0.25">
      <c r="A1016" s="7"/>
      <c r="B1016" s="7" t="s">
        <v>1147</v>
      </c>
      <c r="C1016" s="7" t="s">
        <v>1765</v>
      </c>
      <c r="D1016" s="7" t="s">
        <v>1148</v>
      </c>
      <c r="E1016" s="7" t="s">
        <v>23</v>
      </c>
      <c r="F1016" s="7" t="s">
        <v>92</v>
      </c>
      <c r="G1016" s="7" t="s">
        <v>1038</v>
      </c>
      <c r="H1016" s="7" t="s">
        <v>1884</v>
      </c>
      <c r="I1016" s="10" t="s">
        <v>1756</v>
      </c>
      <c r="J1016" s="9">
        <v>3</v>
      </c>
      <c r="K1016" s="10">
        <v>0</v>
      </c>
      <c r="L1016" s="10">
        <v>0</v>
      </c>
      <c r="M1016" s="11">
        <f t="shared" si="15"/>
        <v>0</v>
      </c>
    </row>
    <row r="1017" spans="1:62 16371:16384" s="8" customFormat="1" x14ac:dyDescent="0.25">
      <c r="A1017" s="7"/>
      <c r="B1017" s="7" t="s">
        <v>452</v>
      </c>
      <c r="C1017" s="7" t="s">
        <v>1765</v>
      </c>
      <c r="D1017" s="7" t="s">
        <v>453</v>
      </c>
      <c r="E1017" s="7" t="s">
        <v>23</v>
      </c>
      <c r="F1017" s="7" t="s">
        <v>92</v>
      </c>
      <c r="G1017" s="7" t="s">
        <v>96</v>
      </c>
      <c r="H1017" s="7" t="s">
        <v>97</v>
      </c>
      <c r="I1017" s="10" t="s">
        <v>1756</v>
      </c>
      <c r="J1017" s="9">
        <v>3</v>
      </c>
      <c r="K1017" s="10">
        <v>1</v>
      </c>
      <c r="L1017" s="10">
        <v>1</v>
      </c>
      <c r="M1017" s="11">
        <f t="shared" si="15"/>
        <v>3</v>
      </c>
    </row>
    <row r="1018" spans="1:62 16371:16384" s="8" customFormat="1" x14ac:dyDescent="0.25">
      <c r="A1018" s="7"/>
      <c r="B1018" s="7" t="s">
        <v>742</v>
      </c>
      <c r="C1018" s="7" t="s">
        <v>1765</v>
      </c>
      <c r="D1018" s="7" t="s">
        <v>453</v>
      </c>
      <c r="E1018" s="7" t="s">
        <v>23</v>
      </c>
      <c r="F1018" s="7" t="s">
        <v>92</v>
      </c>
      <c r="G1018" s="7" t="s">
        <v>571</v>
      </c>
      <c r="H1018" s="7" t="s">
        <v>44</v>
      </c>
      <c r="I1018" s="10" t="s">
        <v>1756</v>
      </c>
      <c r="J1018" s="9">
        <v>3</v>
      </c>
      <c r="K1018" s="10">
        <v>0</v>
      </c>
      <c r="L1018" s="10">
        <v>0</v>
      </c>
      <c r="M1018" s="11">
        <f t="shared" si="15"/>
        <v>0</v>
      </c>
    </row>
    <row r="1019" spans="1:62 16371:16384" s="8" customFormat="1" ht="15" customHeight="1" x14ac:dyDescent="0.25">
      <c r="A1019" s="7"/>
      <c r="B1019" s="7" t="s">
        <v>614</v>
      </c>
      <c r="C1019" s="7" t="s">
        <v>614</v>
      </c>
      <c r="D1019" s="7" t="s">
        <v>615</v>
      </c>
      <c r="E1019" s="7" t="s">
        <v>63</v>
      </c>
      <c r="F1019" s="7" t="s">
        <v>92</v>
      </c>
      <c r="G1019" s="7" t="s">
        <v>571</v>
      </c>
      <c r="H1019" s="7" t="s">
        <v>44</v>
      </c>
      <c r="I1019" s="10" t="s">
        <v>571</v>
      </c>
      <c r="J1019" s="9">
        <v>4</v>
      </c>
      <c r="K1019" s="10">
        <v>0</v>
      </c>
      <c r="L1019" s="10">
        <v>0</v>
      </c>
      <c r="M1019" s="11">
        <f t="shared" si="15"/>
        <v>0</v>
      </c>
    </row>
    <row r="1020" spans="1:62 16371:16384" ht="15" customHeight="1" x14ac:dyDescent="0.25">
      <c r="A1020" s="7"/>
      <c r="B1020" s="8" t="s">
        <v>866</v>
      </c>
      <c r="C1020" s="8" t="s">
        <v>1931</v>
      </c>
      <c r="D1020" s="8" t="s">
        <v>867</v>
      </c>
      <c r="E1020" s="7" t="s">
        <v>2551</v>
      </c>
      <c r="F1020" s="7" t="s">
        <v>92</v>
      </c>
      <c r="G1020" s="8" t="s">
        <v>785</v>
      </c>
      <c r="H1020" s="8" t="s">
        <v>786</v>
      </c>
      <c r="I1020" s="10" t="s">
        <v>1911</v>
      </c>
      <c r="J1020" s="9">
        <v>4</v>
      </c>
      <c r="K1020" s="10">
        <v>1</v>
      </c>
      <c r="L1020" s="10">
        <v>1</v>
      </c>
      <c r="M1020" s="11">
        <f t="shared" si="15"/>
        <v>4</v>
      </c>
      <c r="N1020" s="8"/>
      <c r="O1020" s="8"/>
    </row>
    <row r="1021" spans="1:62 16371:16384" s="8" customFormat="1" ht="15" customHeight="1" x14ac:dyDescent="0.25">
      <c r="A1021" s="13"/>
      <c r="B1021" s="17" t="s">
        <v>2416</v>
      </c>
      <c r="C1021" s="12" t="s">
        <v>2417</v>
      </c>
      <c r="D1021" s="17" t="s">
        <v>2418</v>
      </c>
      <c r="E1021" s="17" t="s">
        <v>24</v>
      </c>
      <c r="F1021" s="13" t="s">
        <v>92</v>
      </c>
      <c r="G1021" s="17" t="s">
        <v>96</v>
      </c>
      <c r="H1021" s="17" t="s">
        <v>97</v>
      </c>
      <c r="I1021" s="11" t="s">
        <v>1756</v>
      </c>
      <c r="J1021" s="18">
        <v>6</v>
      </c>
      <c r="K1021" s="14">
        <v>1</v>
      </c>
      <c r="L1021" s="14">
        <v>1</v>
      </c>
      <c r="M1021" s="11">
        <f t="shared" si="15"/>
        <v>6</v>
      </c>
    </row>
    <row r="1022" spans="1:62 16371:16384" s="8" customFormat="1" ht="15" customHeight="1" x14ac:dyDescent="0.25">
      <c r="A1022" s="7"/>
      <c r="B1022" s="7" t="s">
        <v>184</v>
      </c>
      <c r="C1022" s="7" t="s">
        <v>2146</v>
      </c>
      <c r="D1022" s="7" t="s">
        <v>185</v>
      </c>
      <c r="E1022" s="13" t="s">
        <v>2325</v>
      </c>
      <c r="F1022" s="13" t="s">
        <v>92</v>
      </c>
      <c r="G1022" s="13" t="s">
        <v>96</v>
      </c>
      <c r="H1022" s="13" t="s">
        <v>97</v>
      </c>
      <c r="I1022" s="11" t="s">
        <v>2133</v>
      </c>
      <c r="J1022" s="15">
        <v>4</v>
      </c>
      <c r="K1022" s="11">
        <v>1</v>
      </c>
      <c r="L1022" s="11">
        <v>1</v>
      </c>
      <c r="M1022" s="11">
        <f t="shared" si="15"/>
        <v>4</v>
      </c>
    </row>
    <row r="1023" spans="1:62 16371:16384" s="30" customFormat="1" ht="15" customHeight="1" x14ac:dyDescent="0.25">
      <c r="A1023" s="13"/>
      <c r="B1023" s="13" t="s">
        <v>487</v>
      </c>
      <c r="C1023" s="13" t="s">
        <v>2147</v>
      </c>
      <c r="D1023" s="13" t="s">
        <v>488</v>
      </c>
      <c r="E1023" s="13" t="s">
        <v>65</v>
      </c>
      <c r="F1023" s="13" t="s">
        <v>92</v>
      </c>
      <c r="G1023" s="13" t="s">
        <v>96</v>
      </c>
      <c r="H1023" s="13" t="s">
        <v>97</v>
      </c>
      <c r="I1023" s="11" t="s">
        <v>2133</v>
      </c>
      <c r="J1023" s="15">
        <v>5</v>
      </c>
      <c r="K1023" s="11">
        <v>1</v>
      </c>
      <c r="L1023" s="11">
        <v>0</v>
      </c>
      <c r="M1023" s="11">
        <f t="shared" si="15"/>
        <v>5</v>
      </c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</row>
    <row r="1024" spans="1:62 16371:16384" s="30" customFormat="1" ht="15" customHeight="1" x14ac:dyDescent="0.25">
      <c r="A1024" s="8"/>
      <c r="B1024" s="20" t="s">
        <v>2676</v>
      </c>
      <c r="C1024" s="8" t="s">
        <v>2677</v>
      </c>
      <c r="D1024" s="20" t="s">
        <v>2678</v>
      </c>
      <c r="E1024" s="20" t="s">
        <v>2622</v>
      </c>
      <c r="F1024" s="7" t="s">
        <v>92</v>
      </c>
      <c r="G1024" s="20" t="s">
        <v>785</v>
      </c>
      <c r="H1024" s="20" t="s">
        <v>786</v>
      </c>
      <c r="I1024" s="10" t="s">
        <v>2342</v>
      </c>
      <c r="J1024" s="21">
        <v>3</v>
      </c>
      <c r="K1024" s="16">
        <v>0</v>
      </c>
      <c r="L1024" s="16">
        <v>0</v>
      </c>
      <c r="M1024" s="11">
        <f t="shared" si="15"/>
        <v>0</v>
      </c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</row>
    <row r="1025" spans="1:62" s="30" customFormat="1" ht="15" customHeight="1" x14ac:dyDescent="0.25">
      <c r="A1025" s="13"/>
      <c r="B1025" s="13" t="s">
        <v>718</v>
      </c>
      <c r="C1025" s="13" t="s">
        <v>718</v>
      </c>
      <c r="D1025" s="13" t="s">
        <v>719</v>
      </c>
      <c r="E1025" s="13" t="s">
        <v>13</v>
      </c>
      <c r="F1025" s="13" t="s">
        <v>92</v>
      </c>
      <c r="G1025" s="13" t="s">
        <v>571</v>
      </c>
      <c r="H1025" s="13" t="s">
        <v>44</v>
      </c>
      <c r="I1025" s="11" t="s">
        <v>2342</v>
      </c>
      <c r="J1025" s="15">
        <v>3</v>
      </c>
      <c r="K1025" s="11">
        <v>0</v>
      </c>
      <c r="L1025" s="11">
        <v>0</v>
      </c>
      <c r="M1025" s="11">
        <f t="shared" si="15"/>
        <v>0</v>
      </c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</row>
    <row r="1026" spans="1:62" s="30" customFormat="1" ht="15" customHeight="1" x14ac:dyDescent="0.25">
      <c r="A1026" s="13"/>
      <c r="B1026" s="13" t="s">
        <v>720</v>
      </c>
      <c r="C1026" s="13" t="s">
        <v>1903</v>
      </c>
      <c r="D1026" s="13" t="s">
        <v>719</v>
      </c>
      <c r="E1026" s="13" t="s">
        <v>13</v>
      </c>
      <c r="F1026" s="13" t="s">
        <v>92</v>
      </c>
      <c r="G1026" s="13" t="s">
        <v>571</v>
      </c>
      <c r="H1026" s="13" t="s">
        <v>44</v>
      </c>
      <c r="I1026" s="11" t="s">
        <v>2342</v>
      </c>
      <c r="J1026" s="15">
        <v>5</v>
      </c>
      <c r="K1026" s="11">
        <v>0</v>
      </c>
      <c r="L1026" s="11">
        <v>0</v>
      </c>
      <c r="M1026" s="11">
        <f t="shared" ref="M1026:M1089" si="16">J1026*K1026</f>
        <v>0</v>
      </c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</row>
    <row r="1027" spans="1:62" s="30" customFormat="1" ht="15" customHeight="1" x14ac:dyDescent="0.25">
      <c r="A1027" s="13"/>
      <c r="B1027" s="13" t="s">
        <v>957</v>
      </c>
      <c r="C1027" s="13" t="s">
        <v>1903</v>
      </c>
      <c r="D1027" s="13" t="s">
        <v>719</v>
      </c>
      <c r="E1027" s="13" t="s">
        <v>13</v>
      </c>
      <c r="F1027" s="13" t="s">
        <v>92</v>
      </c>
      <c r="G1027" s="13" t="s">
        <v>785</v>
      </c>
      <c r="H1027" s="13" t="s">
        <v>786</v>
      </c>
      <c r="I1027" s="11" t="s">
        <v>2342</v>
      </c>
      <c r="J1027" s="15">
        <v>5</v>
      </c>
      <c r="K1027" s="11">
        <v>1</v>
      </c>
      <c r="L1027" s="11">
        <v>1</v>
      </c>
      <c r="M1027" s="11">
        <f t="shared" si="16"/>
        <v>5</v>
      </c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</row>
    <row r="1028" spans="1:62" ht="15" customHeight="1" x14ac:dyDescent="0.25">
      <c r="A1028" s="13"/>
      <c r="B1028" s="17" t="s">
        <v>2658</v>
      </c>
      <c r="C1028" s="12" t="s">
        <v>2659</v>
      </c>
      <c r="D1028" s="17" t="s">
        <v>2660</v>
      </c>
      <c r="E1028" s="17" t="s">
        <v>13</v>
      </c>
      <c r="F1028" s="13" t="s">
        <v>92</v>
      </c>
      <c r="G1028" s="17" t="s">
        <v>571</v>
      </c>
      <c r="H1028" s="17" t="s">
        <v>44</v>
      </c>
      <c r="I1028" s="11" t="s">
        <v>2342</v>
      </c>
      <c r="J1028" s="18">
        <v>1</v>
      </c>
      <c r="K1028" s="14">
        <v>0</v>
      </c>
      <c r="L1028" s="14">
        <v>0</v>
      </c>
      <c r="M1028" s="11">
        <f t="shared" si="16"/>
        <v>0</v>
      </c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</row>
    <row r="1029" spans="1:62" s="8" customFormat="1" ht="15" customHeight="1" x14ac:dyDescent="0.25">
      <c r="A1029" s="13"/>
      <c r="B1029" s="17" t="s">
        <v>2664</v>
      </c>
      <c r="C1029" s="12" t="s">
        <v>2665</v>
      </c>
      <c r="D1029" s="17" t="s">
        <v>2666</v>
      </c>
      <c r="E1029" s="17" t="s">
        <v>13</v>
      </c>
      <c r="F1029" s="13" t="s">
        <v>92</v>
      </c>
      <c r="G1029" s="17" t="s">
        <v>571</v>
      </c>
      <c r="H1029" s="17" t="s">
        <v>44</v>
      </c>
      <c r="I1029" s="11" t="s">
        <v>2342</v>
      </c>
      <c r="J1029" s="18">
        <v>2</v>
      </c>
      <c r="K1029" s="14">
        <v>0</v>
      </c>
      <c r="L1029" s="14">
        <v>0</v>
      </c>
      <c r="M1029" s="11">
        <f t="shared" si="16"/>
        <v>0</v>
      </c>
    </row>
    <row r="1030" spans="1:62" s="30" customFormat="1" ht="15" customHeight="1" x14ac:dyDescent="0.25">
      <c r="A1030" s="7"/>
      <c r="B1030" s="7" t="s">
        <v>2860</v>
      </c>
      <c r="C1030" s="7" t="s">
        <v>2861</v>
      </c>
      <c r="D1030" s="7" t="s">
        <v>2862</v>
      </c>
      <c r="E1030" s="7" t="s">
        <v>13</v>
      </c>
      <c r="F1030" s="7" t="s">
        <v>92</v>
      </c>
      <c r="G1030" s="7" t="s">
        <v>571</v>
      </c>
      <c r="H1030" s="7" t="s">
        <v>44</v>
      </c>
      <c r="I1030" s="9" t="s">
        <v>2342</v>
      </c>
      <c r="J1030" s="10">
        <v>2</v>
      </c>
      <c r="K1030" s="10">
        <v>0</v>
      </c>
      <c r="L1030" s="10">
        <v>0</v>
      </c>
      <c r="M1030" s="11">
        <f t="shared" si="16"/>
        <v>0</v>
      </c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</row>
    <row r="1031" spans="1:62" s="8" customFormat="1" ht="15" customHeight="1" x14ac:dyDescent="0.25">
      <c r="A1031" s="7"/>
      <c r="B1031" s="20" t="s">
        <v>2729</v>
      </c>
      <c r="C1031" s="8" t="s">
        <v>2730</v>
      </c>
      <c r="D1031" s="20" t="s">
        <v>2731</v>
      </c>
      <c r="E1031" s="20" t="s">
        <v>2732</v>
      </c>
      <c r="F1031" s="8" t="s">
        <v>92</v>
      </c>
      <c r="G1031" s="20" t="s">
        <v>1038</v>
      </c>
      <c r="H1031" s="20" t="s">
        <v>1884</v>
      </c>
      <c r="I1031" s="10" t="s">
        <v>1038</v>
      </c>
      <c r="J1031" s="21">
        <v>4</v>
      </c>
      <c r="K1031" s="16">
        <v>1</v>
      </c>
      <c r="L1031" s="16">
        <v>1</v>
      </c>
      <c r="M1031" s="11">
        <f t="shared" si="16"/>
        <v>4</v>
      </c>
    </row>
    <row r="1032" spans="1:62" s="30" customFormat="1" ht="15" customHeight="1" x14ac:dyDescent="0.25">
      <c r="A1032" s="8"/>
      <c r="B1032" s="8" t="s">
        <v>3185</v>
      </c>
      <c r="C1032" s="8" t="s">
        <v>3186</v>
      </c>
      <c r="D1032" s="8" t="s">
        <v>3187</v>
      </c>
      <c r="E1032" s="8" t="s">
        <v>82</v>
      </c>
      <c r="F1032" s="8" t="s">
        <v>213</v>
      </c>
      <c r="G1032" s="8" t="s">
        <v>1038</v>
      </c>
      <c r="H1032" s="8" t="s">
        <v>1884</v>
      </c>
      <c r="I1032" s="10" t="s">
        <v>1803</v>
      </c>
      <c r="J1032" s="10">
        <v>3</v>
      </c>
      <c r="K1032" s="10">
        <v>0</v>
      </c>
      <c r="L1032" s="10">
        <v>0</v>
      </c>
      <c r="M1032" s="11">
        <f t="shared" si="16"/>
        <v>0</v>
      </c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</row>
    <row r="1033" spans="1:62" s="30" customFormat="1" ht="15" customHeight="1" x14ac:dyDescent="0.25">
      <c r="A1033" s="8"/>
      <c r="B1033" s="8" t="s">
        <v>3190</v>
      </c>
      <c r="C1033" s="8" t="s">
        <v>3191</v>
      </c>
      <c r="D1033" s="8" t="s">
        <v>3192</v>
      </c>
      <c r="E1033" s="8" t="s">
        <v>31</v>
      </c>
      <c r="F1033" s="8" t="s">
        <v>92</v>
      </c>
      <c r="G1033" s="8" t="s">
        <v>96</v>
      </c>
      <c r="H1033" s="8" t="s">
        <v>97</v>
      </c>
      <c r="I1033" s="10" t="s">
        <v>1803</v>
      </c>
      <c r="J1033" s="10">
        <v>3</v>
      </c>
      <c r="K1033" s="10">
        <v>0</v>
      </c>
      <c r="L1033" s="10">
        <v>0</v>
      </c>
      <c r="M1033" s="11">
        <f t="shared" si="16"/>
        <v>0</v>
      </c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</row>
    <row r="1034" spans="1:62" s="30" customFormat="1" ht="15" customHeight="1" x14ac:dyDescent="0.25">
      <c r="A1034" s="7"/>
      <c r="B1034" s="7" t="s">
        <v>174</v>
      </c>
      <c r="C1034" s="7" t="s">
        <v>1822</v>
      </c>
      <c r="D1034" s="7" t="s">
        <v>175</v>
      </c>
      <c r="E1034" s="7" t="s">
        <v>31</v>
      </c>
      <c r="F1034" s="7" t="s">
        <v>92</v>
      </c>
      <c r="G1034" s="7" t="s">
        <v>96</v>
      </c>
      <c r="H1034" s="7" t="s">
        <v>97</v>
      </c>
      <c r="I1034" s="10" t="s">
        <v>1803</v>
      </c>
      <c r="J1034" s="9">
        <v>2</v>
      </c>
      <c r="K1034" s="10">
        <v>1</v>
      </c>
      <c r="L1034" s="10">
        <v>1</v>
      </c>
      <c r="M1034" s="11">
        <f t="shared" si="16"/>
        <v>2</v>
      </c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</row>
    <row r="1035" spans="1:62" s="30" customFormat="1" ht="15" customHeight="1" x14ac:dyDescent="0.25">
      <c r="A1035" s="7"/>
      <c r="B1035" s="7" t="s">
        <v>1107</v>
      </c>
      <c r="C1035" s="7" t="s">
        <v>1822</v>
      </c>
      <c r="D1035" s="7" t="s">
        <v>175</v>
      </c>
      <c r="E1035" s="7" t="s">
        <v>31</v>
      </c>
      <c r="F1035" s="7" t="s">
        <v>92</v>
      </c>
      <c r="G1035" s="7" t="s">
        <v>1038</v>
      </c>
      <c r="H1035" s="7" t="s">
        <v>1884</v>
      </c>
      <c r="I1035" s="10" t="s">
        <v>1803</v>
      </c>
      <c r="J1035" s="9">
        <v>2</v>
      </c>
      <c r="K1035" s="10">
        <v>0</v>
      </c>
      <c r="L1035" s="10">
        <v>0</v>
      </c>
      <c r="M1035" s="11">
        <f t="shared" si="16"/>
        <v>0</v>
      </c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</row>
    <row r="1036" spans="1:62" s="30" customFormat="1" ht="15" customHeight="1" x14ac:dyDescent="0.25">
      <c r="A1036" s="7"/>
      <c r="B1036" s="7" t="s">
        <v>392</v>
      </c>
      <c r="C1036" s="7" t="s">
        <v>1836</v>
      </c>
      <c r="D1036" s="7" t="s">
        <v>393</v>
      </c>
      <c r="E1036" s="7" t="s">
        <v>31</v>
      </c>
      <c r="F1036" s="7" t="s">
        <v>92</v>
      </c>
      <c r="G1036" s="7" t="s">
        <v>96</v>
      </c>
      <c r="H1036" s="7" t="s">
        <v>97</v>
      </c>
      <c r="I1036" s="10" t="s">
        <v>1803</v>
      </c>
      <c r="J1036" s="9">
        <v>2</v>
      </c>
      <c r="K1036" s="10">
        <v>1</v>
      </c>
      <c r="L1036" s="10">
        <v>1</v>
      </c>
      <c r="M1036" s="11">
        <f t="shared" si="16"/>
        <v>2</v>
      </c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</row>
    <row r="1037" spans="1:62" s="30" customFormat="1" ht="15" customHeight="1" x14ac:dyDescent="0.25">
      <c r="A1037" s="7"/>
      <c r="B1037" s="7" t="s">
        <v>1155</v>
      </c>
      <c r="C1037" s="7" t="s">
        <v>1836</v>
      </c>
      <c r="D1037" s="7" t="s">
        <v>393</v>
      </c>
      <c r="E1037" s="7" t="s">
        <v>31</v>
      </c>
      <c r="F1037" s="7" t="s">
        <v>92</v>
      </c>
      <c r="G1037" s="7" t="s">
        <v>1038</v>
      </c>
      <c r="H1037" s="7" t="s">
        <v>1884</v>
      </c>
      <c r="I1037" s="10" t="s">
        <v>1803</v>
      </c>
      <c r="J1037" s="9">
        <v>2</v>
      </c>
      <c r="K1037" s="10">
        <v>1</v>
      </c>
      <c r="L1037" s="10">
        <v>1</v>
      </c>
      <c r="M1037" s="11">
        <f t="shared" si="16"/>
        <v>2</v>
      </c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</row>
    <row r="1038" spans="1:62" s="8" customFormat="1" ht="15" customHeight="1" x14ac:dyDescent="0.25">
      <c r="A1038" s="7"/>
      <c r="B1038" s="20" t="s">
        <v>2468</v>
      </c>
      <c r="C1038" s="8" t="s">
        <v>2469</v>
      </c>
      <c r="D1038" s="20" t="s">
        <v>2470</v>
      </c>
      <c r="E1038" s="20" t="s">
        <v>31</v>
      </c>
      <c r="F1038" s="7" t="s">
        <v>92</v>
      </c>
      <c r="G1038" s="20" t="s">
        <v>96</v>
      </c>
      <c r="H1038" s="20" t="s">
        <v>97</v>
      </c>
      <c r="I1038" s="10" t="s">
        <v>1803</v>
      </c>
      <c r="J1038" s="21">
        <v>3</v>
      </c>
      <c r="K1038" s="16">
        <v>0</v>
      </c>
      <c r="L1038" s="16">
        <v>0</v>
      </c>
      <c r="M1038" s="11">
        <f t="shared" si="16"/>
        <v>0</v>
      </c>
    </row>
    <row r="1039" spans="1:62" s="8" customFormat="1" ht="15" customHeight="1" x14ac:dyDescent="0.25">
      <c r="A1039" s="7"/>
      <c r="B1039" s="7" t="s">
        <v>394</v>
      </c>
      <c r="C1039" s="7" t="s">
        <v>1857</v>
      </c>
      <c r="D1039" s="7" t="s">
        <v>1572</v>
      </c>
      <c r="E1039" s="7" t="s">
        <v>31</v>
      </c>
      <c r="F1039" s="7" t="s">
        <v>92</v>
      </c>
      <c r="G1039" s="7" t="s">
        <v>96</v>
      </c>
      <c r="H1039" s="7" t="s">
        <v>97</v>
      </c>
      <c r="I1039" s="10" t="s">
        <v>1803</v>
      </c>
      <c r="J1039" s="9">
        <v>2</v>
      </c>
      <c r="K1039" s="10">
        <v>1</v>
      </c>
      <c r="L1039" s="10">
        <v>1</v>
      </c>
      <c r="M1039" s="11">
        <f t="shared" si="16"/>
        <v>2</v>
      </c>
    </row>
    <row r="1040" spans="1:62" s="8" customFormat="1" ht="15" customHeight="1" x14ac:dyDescent="0.25">
      <c r="A1040" s="7"/>
      <c r="B1040" s="7" t="s">
        <v>868</v>
      </c>
      <c r="C1040" s="7" t="s">
        <v>1920</v>
      </c>
      <c r="D1040" s="7" t="s">
        <v>869</v>
      </c>
      <c r="E1040" s="7" t="s">
        <v>46</v>
      </c>
      <c r="F1040" s="7" t="s">
        <v>92</v>
      </c>
      <c r="G1040" s="7" t="s">
        <v>785</v>
      </c>
      <c r="H1040" s="7" t="s">
        <v>786</v>
      </c>
      <c r="I1040" s="10" t="s">
        <v>1911</v>
      </c>
      <c r="J1040" s="9">
        <v>2</v>
      </c>
      <c r="K1040" s="10">
        <v>1</v>
      </c>
      <c r="L1040" s="10">
        <v>1</v>
      </c>
      <c r="M1040" s="11">
        <f t="shared" si="16"/>
        <v>2</v>
      </c>
    </row>
    <row r="1041" spans="1:62" s="8" customFormat="1" ht="15" customHeight="1" x14ac:dyDescent="0.25">
      <c r="A1041" s="7"/>
      <c r="B1041" s="8" t="s">
        <v>1922</v>
      </c>
      <c r="C1041" s="8" t="s">
        <v>1923</v>
      </c>
      <c r="D1041" s="8" t="s">
        <v>1032</v>
      </c>
      <c r="E1041" s="7" t="s">
        <v>46</v>
      </c>
      <c r="F1041" s="7" t="s">
        <v>92</v>
      </c>
      <c r="G1041" s="8" t="s">
        <v>571</v>
      </c>
      <c r="H1041" s="8" t="s">
        <v>44</v>
      </c>
      <c r="I1041" s="10" t="s">
        <v>1911</v>
      </c>
      <c r="J1041" s="10">
        <v>4</v>
      </c>
      <c r="K1041" s="10">
        <v>0</v>
      </c>
      <c r="L1041" s="10">
        <v>0</v>
      </c>
      <c r="M1041" s="11">
        <f t="shared" si="16"/>
        <v>0</v>
      </c>
    </row>
    <row r="1042" spans="1:62" s="8" customFormat="1" ht="15" customHeight="1" x14ac:dyDescent="0.25">
      <c r="A1042" s="7"/>
      <c r="B1042" s="7" t="s">
        <v>1031</v>
      </c>
      <c r="C1042" s="7" t="s">
        <v>1923</v>
      </c>
      <c r="D1042" s="7" t="s">
        <v>1032</v>
      </c>
      <c r="E1042" s="7" t="s">
        <v>46</v>
      </c>
      <c r="F1042" s="7" t="s">
        <v>92</v>
      </c>
      <c r="G1042" s="7" t="s">
        <v>785</v>
      </c>
      <c r="H1042" s="7" t="s">
        <v>786</v>
      </c>
      <c r="I1042" s="10" t="s">
        <v>1911</v>
      </c>
      <c r="J1042" s="9">
        <v>4</v>
      </c>
      <c r="K1042" s="10">
        <v>1</v>
      </c>
      <c r="L1042" s="10">
        <v>0</v>
      </c>
      <c r="M1042" s="11">
        <f t="shared" si="16"/>
        <v>4</v>
      </c>
    </row>
    <row r="1043" spans="1:62" s="30" customFormat="1" ht="15" customHeight="1" x14ac:dyDescent="0.25">
      <c r="A1043" s="7"/>
      <c r="B1043" s="7" t="s">
        <v>1061</v>
      </c>
      <c r="C1043" s="7" t="s">
        <v>1921</v>
      </c>
      <c r="D1043" s="7" t="s">
        <v>1062</v>
      </c>
      <c r="E1043" s="7" t="s">
        <v>46</v>
      </c>
      <c r="F1043" s="7" t="s">
        <v>92</v>
      </c>
      <c r="G1043" s="7" t="s">
        <v>1038</v>
      </c>
      <c r="H1043" s="8" t="s">
        <v>1884</v>
      </c>
      <c r="I1043" s="10" t="s">
        <v>1911</v>
      </c>
      <c r="J1043" s="9">
        <v>4</v>
      </c>
      <c r="K1043" s="10">
        <v>0</v>
      </c>
      <c r="L1043" s="10">
        <v>0</v>
      </c>
      <c r="M1043" s="11">
        <f t="shared" si="16"/>
        <v>0</v>
      </c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</row>
    <row r="1044" spans="1:62" s="30" customFormat="1" ht="15" customHeight="1" x14ac:dyDescent="0.25">
      <c r="A1044" s="8"/>
      <c r="B1044" s="8" t="s">
        <v>3138</v>
      </c>
      <c r="C1044" s="8" t="s">
        <v>3139</v>
      </c>
      <c r="D1044" s="8" t="s">
        <v>1062</v>
      </c>
      <c r="E1044" s="8" t="s">
        <v>46</v>
      </c>
      <c r="F1044" s="8" t="s">
        <v>92</v>
      </c>
      <c r="G1044" s="8" t="s">
        <v>785</v>
      </c>
      <c r="H1044" s="8" t="s">
        <v>786</v>
      </c>
      <c r="I1044" s="10" t="s">
        <v>1911</v>
      </c>
      <c r="J1044" s="10">
        <v>6</v>
      </c>
      <c r="K1044" s="10">
        <v>0</v>
      </c>
      <c r="L1044" s="10">
        <v>0</v>
      </c>
      <c r="M1044" s="11">
        <f t="shared" si="16"/>
        <v>0</v>
      </c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</row>
    <row r="1045" spans="1:62" s="30" customFormat="1" ht="15" customHeight="1" x14ac:dyDescent="0.25">
      <c r="A1045" s="8"/>
      <c r="B1045" s="8" t="s">
        <v>3140</v>
      </c>
      <c r="C1045" s="8" t="s">
        <v>3139</v>
      </c>
      <c r="D1045" s="8" t="s">
        <v>1062</v>
      </c>
      <c r="E1045" s="8" t="s">
        <v>46</v>
      </c>
      <c r="F1045" s="8" t="s">
        <v>92</v>
      </c>
      <c r="G1045" s="8" t="s">
        <v>571</v>
      </c>
      <c r="H1045" s="8" t="s">
        <v>44</v>
      </c>
      <c r="I1045" s="10" t="s">
        <v>1911</v>
      </c>
      <c r="J1045" s="10">
        <v>6</v>
      </c>
      <c r="K1045" s="10">
        <v>0</v>
      </c>
      <c r="L1045" s="10">
        <v>0</v>
      </c>
      <c r="M1045" s="11">
        <f t="shared" si="16"/>
        <v>0</v>
      </c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</row>
    <row r="1046" spans="1:62" s="30" customFormat="1" ht="15" customHeight="1" x14ac:dyDescent="0.25">
      <c r="A1046" s="8"/>
      <c r="B1046" s="8" t="s">
        <v>3141</v>
      </c>
      <c r="C1046" s="8" t="s">
        <v>3139</v>
      </c>
      <c r="D1046" s="8" t="s">
        <v>1062</v>
      </c>
      <c r="E1046" s="8" t="s">
        <v>46</v>
      </c>
      <c r="F1046" s="8" t="s">
        <v>92</v>
      </c>
      <c r="G1046" s="8" t="s">
        <v>1038</v>
      </c>
      <c r="H1046" s="8" t="s">
        <v>1884</v>
      </c>
      <c r="I1046" s="10" t="s">
        <v>1911</v>
      </c>
      <c r="J1046" s="10">
        <v>6</v>
      </c>
      <c r="K1046" s="10">
        <v>0</v>
      </c>
      <c r="L1046" s="10">
        <v>0</v>
      </c>
      <c r="M1046" s="11">
        <f t="shared" si="16"/>
        <v>0</v>
      </c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</row>
    <row r="1047" spans="1:62" s="30" customFormat="1" ht="15" customHeight="1" x14ac:dyDescent="0.25">
      <c r="A1047" s="7"/>
      <c r="B1047" s="7" t="s">
        <v>616</v>
      </c>
      <c r="C1047" s="7" t="s">
        <v>1920</v>
      </c>
      <c r="D1047" s="7" t="s">
        <v>617</v>
      </c>
      <c r="E1047" s="7" t="s">
        <v>46</v>
      </c>
      <c r="F1047" s="7" t="s">
        <v>92</v>
      </c>
      <c r="G1047" s="7" t="s">
        <v>571</v>
      </c>
      <c r="H1047" s="7" t="s">
        <v>44</v>
      </c>
      <c r="I1047" s="10" t="s">
        <v>1911</v>
      </c>
      <c r="J1047" s="9">
        <v>2</v>
      </c>
      <c r="K1047" s="10">
        <v>0</v>
      </c>
      <c r="L1047" s="10">
        <v>0</v>
      </c>
      <c r="M1047" s="11">
        <f t="shared" si="16"/>
        <v>0</v>
      </c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</row>
    <row r="1048" spans="1:62" s="30" customFormat="1" ht="15" customHeight="1" x14ac:dyDescent="0.25">
      <c r="A1048" s="7"/>
      <c r="B1048" s="7" t="s">
        <v>1033</v>
      </c>
      <c r="C1048" s="7" t="s">
        <v>1950</v>
      </c>
      <c r="D1048" s="7" t="s">
        <v>1034</v>
      </c>
      <c r="E1048" s="7" t="s">
        <v>46</v>
      </c>
      <c r="F1048" s="7" t="s">
        <v>92</v>
      </c>
      <c r="G1048" s="7" t="s">
        <v>785</v>
      </c>
      <c r="H1048" s="7" t="s">
        <v>786</v>
      </c>
      <c r="I1048" s="10" t="s">
        <v>1911</v>
      </c>
      <c r="J1048" s="9">
        <v>3</v>
      </c>
      <c r="K1048" s="10">
        <v>1</v>
      </c>
      <c r="L1048" s="10">
        <v>0</v>
      </c>
      <c r="M1048" s="11">
        <f t="shared" si="16"/>
        <v>3</v>
      </c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</row>
    <row r="1049" spans="1:62" s="30" customFormat="1" ht="15" customHeight="1" x14ac:dyDescent="0.25">
      <c r="A1049" s="7"/>
      <c r="B1049" s="7" t="s">
        <v>1063</v>
      </c>
      <c r="C1049" s="7" t="s">
        <v>1949</v>
      </c>
      <c r="D1049" s="7" t="s">
        <v>1034</v>
      </c>
      <c r="E1049" s="7" t="s">
        <v>46</v>
      </c>
      <c r="F1049" s="7" t="s">
        <v>92</v>
      </c>
      <c r="G1049" s="7" t="s">
        <v>1038</v>
      </c>
      <c r="H1049" s="8" t="s">
        <v>1884</v>
      </c>
      <c r="I1049" s="10" t="s">
        <v>1911</v>
      </c>
      <c r="J1049" s="9">
        <v>3</v>
      </c>
      <c r="K1049" s="10">
        <v>0</v>
      </c>
      <c r="L1049" s="10">
        <v>0</v>
      </c>
      <c r="M1049" s="11">
        <f t="shared" si="16"/>
        <v>0</v>
      </c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</row>
    <row r="1050" spans="1:62" s="30" customFormat="1" ht="15" customHeight="1" x14ac:dyDescent="0.25">
      <c r="A1050" s="7"/>
      <c r="B1050" s="7" t="s">
        <v>2514</v>
      </c>
      <c r="C1050" s="7" t="s">
        <v>1950</v>
      </c>
      <c r="D1050" s="7" t="s">
        <v>1034</v>
      </c>
      <c r="E1050" s="7" t="s">
        <v>46</v>
      </c>
      <c r="F1050" s="7" t="s">
        <v>92</v>
      </c>
      <c r="G1050" s="7" t="s">
        <v>785</v>
      </c>
      <c r="H1050" s="7" t="s">
        <v>786</v>
      </c>
      <c r="I1050" s="10" t="s">
        <v>1911</v>
      </c>
      <c r="J1050" s="9">
        <v>3</v>
      </c>
      <c r="K1050" s="10">
        <v>1</v>
      </c>
      <c r="L1050" s="10">
        <v>0</v>
      </c>
      <c r="M1050" s="11">
        <f t="shared" si="16"/>
        <v>3</v>
      </c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</row>
    <row r="1051" spans="1:62" ht="15" customHeight="1" x14ac:dyDescent="0.25">
      <c r="A1051" s="8"/>
      <c r="B1051" s="8" t="s">
        <v>3150</v>
      </c>
      <c r="C1051" s="8" t="s">
        <v>3151</v>
      </c>
      <c r="D1051" s="8" t="s">
        <v>1034</v>
      </c>
      <c r="E1051" s="8" t="s">
        <v>46</v>
      </c>
      <c r="F1051" s="8" t="s">
        <v>92</v>
      </c>
      <c r="G1051" s="8" t="s">
        <v>785</v>
      </c>
      <c r="H1051" s="8" t="s">
        <v>786</v>
      </c>
      <c r="I1051" s="10" t="s">
        <v>1911</v>
      </c>
      <c r="J1051" s="10">
        <v>6</v>
      </c>
      <c r="K1051" s="10">
        <v>0</v>
      </c>
      <c r="L1051" s="10">
        <v>0</v>
      </c>
      <c r="M1051" s="11">
        <f t="shared" si="16"/>
        <v>0</v>
      </c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</row>
    <row r="1052" spans="1:62" ht="15" customHeight="1" x14ac:dyDescent="0.25">
      <c r="A1052" s="8"/>
      <c r="B1052" s="8" t="s">
        <v>3152</v>
      </c>
      <c r="C1052" s="8" t="s">
        <v>3151</v>
      </c>
      <c r="D1052" s="8" t="s">
        <v>1034</v>
      </c>
      <c r="E1052" s="8" t="s">
        <v>46</v>
      </c>
      <c r="F1052" s="8" t="s">
        <v>92</v>
      </c>
      <c r="G1052" s="8" t="s">
        <v>571</v>
      </c>
      <c r="H1052" s="8" t="s">
        <v>44</v>
      </c>
      <c r="I1052" s="10" t="s">
        <v>1911</v>
      </c>
      <c r="J1052" s="10">
        <v>6</v>
      </c>
      <c r="K1052" s="10">
        <v>0</v>
      </c>
      <c r="L1052" s="10">
        <v>0</v>
      </c>
      <c r="M1052" s="11">
        <f t="shared" si="16"/>
        <v>0</v>
      </c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</row>
    <row r="1053" spans="1:62" ht="15" customHeight="1" x14ac:dyDescent="0.25">
      <c r="A1053" s="8"/>
      <c r="B1053" s="8" t="s">
        <v>3153</v>
      </c>
      <c r="C1053" s="8" t="s">
        <v>3151</v>
      </c>
      <c r="D1053" s="8" t="s">
        <v>1034</v>
      </c>
      <c r="E1053" s="8" t="s">
        <v>46</v>
      </c>
      <c r="F1053" s="8" t="s">
        <v>92</v>
      </c>
      <c r="G1053" s="8" t="s">
        <v>1038</v>
      </c>
      <c r="H1053" s="8" t="s">
        <v>1884</v>
      </c>
      <c r="I1053" s="10" t="s">
        <v>1911</v>
      </c>
      <c r="J1053" s="10">
        <v>6</v>
      </c>
      <c r="K1053" s="10">
        <v>0</v>
      </c>
      <c r="L1053" s="10">
        <v>0</v>
      </c>
      <c r="M1053" s="11">
        <f t="shared" si="16"/>
        <v>0</v>
      </c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</row>
    <row r="1054" spans="1:62" ht="15" customHeight="1" x14ac:dyDescent="0.25">
      <c r="A1054" s="7"/>
      <c r="B1054" s="7" t="s">
        <v>1064</v>
      </c>
      <c r="C1054" s="7" t="s">
        <v>1915</v>
      </c>
      <c r="D1054" s="7" t="s">
        <v>1065</v>
      </c>
      <c r="E1054" s="7" t="s">
        <v>62</v>
      </c>
      <c r="F1054" s="7" t="s">
        <v>92</v>
      </c>
      <c r="G1054" s="7" t="s">
        <v>1038</v>
      </c>
      <c r="H1054" s="8" t="s">
        <v>1884</v>
      </c>
      <c r="I1054" s="10" t="s">
        <v>1911</v>
      </c>
      <c r="J1054" s="9">
        <v>2</v>
      </c>
      <c r="K1054" s="10">
        <v>0</v>
      </c>
      <c r="L1054" s="10">
        <v>0</v>
      </c>
      <c r="M1054" s="11">
        <f t="shared" si="16"/>
        <v>0</v>
      </c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</row>
    <row r="1055" spans="1:62" ht="15" customHeight="1" x14ac:dyDescent="0.25">
      <c r="A1055" s="7"/>
      <c r="B1055" s="7" t="s">
        <v>2508</v>
      </c>
      <c r="C1055" s="7" t="s">
        <v>1915</v>
      </c>
      <c r="D1055" s="7" t="s">
        <v>1065</v>
      </c>
      <c r="E1055" s="7" t="s">
        <v>62</v>
      </c>
      <c r="F1055" s="7" t="s">
        <v>92</v>
      </c>
      <c r="G1055" s="7" t="s">
        <v>1038</v>
      </c>
      <c r="H1055" s="8" t="s">
        <v>1884</v>
      </c>
      <c r="I1055" s="10" t="s">
        <v>1911</v>
      </c>
      <c r="J1055" s="9">
        <v>2</v>
      </c>
      <c r="K1055" s="10">
        <v>0</v>
      </c>
      <c r="L1055" s="10">
        <v>0</v>
      </c>
      <c r="M1055" s="11">
        <f t="shared" si="16"/>
        <v>0</v>
      </c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</row>
    <row r="1056" spans="1:62" ht="15" customHeight="1" x14ac:dyDescent="0.25">
      <c r="A1056" s="7"/>
      <c r="B1056" s="7" t="s">
        <v>870</v>
      </c>
      <c r="C1056" s="7" t="s">
        <v>1915</v>
      </c>
      <c r="D1056" s="7" t="s">
        <v>871</v>
      </c>
      <c r="E1056" s="7" t="s">
        <v>62</v>
      </c>
      <c r="F1056" s="7" t="s">
        <v>92</v>
      </c>
      <c r="G1056" s="7" t="s">
        <v>785</v>
      </c>
      <c r="H1056" s="7" t="s">
        <v>786</v>
      </c>
      <c r="I1056" s="10" t="s">
        <v>1911</v>
      </c>
      <c r="J1056" s="9">
        <v>2</v>
      </c>
      <c r="K1056" s="10">
        <v>0</v>
      </c>
      <c r="L1056" s="10">
        <v>0</v>
      </c>
      <c r="M1056" s="11">
        <f t="shared" si="16"/>
        <v>0</v>
      </c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</row>
    <row r="1057" spans="1:29" ht="15" customHeight="1" x14ac:dyDescent="0.25">
      <c r="A1057" s="7"/>
      <c r="B1057" s="7" t="s">
        <v>1066</v>
      </c>
      <c r="C1057" s="7" t="s">
        <v>1930</v>
      </c>
      <c r="D1057" s="7" t="s">
        <v>2510</v>
      </c>
      <c r="E1057" s="7" t="s">
        <v>2511</v>
      </c>
      <c r="F1057" s="7" t="s">
        <v>92</v>
      </c>
      <c r="G1057" s="7" t="s">
        <v>1038</v>
      </c>
      <c r="H1057" s="7" t="s">
        <v>1884</v>
      </c>
      <c r="I1057" s="10" t="s">
        <v>1911</v>
      </c>
      <c r="J1057" s="16">
        <v>3</v>
      </c>
      <c r="K1057" s="16">
        <v>0</v>
      </c>
      <c r="L1057" s="16">
        <v>0</v>
      </c>
      <c r="M1057" s="11">
        <f t="shared" si="16"/>
        <v>0</v>
      </c>
    </row>
    <row r="1058" spans="1:29" ht="15" customHeight="1" x14ac:dyDescent="0.25">
      <c r="A1058" s="7"/>
      <c r="B1058" s="7" t="s">
        <v>872</v>
      </c>
      <c r="C1058" s="7" t="s">
        <v>1930</v>
      </c>
      <c r="D1058" s="7" t="s">
        <v>873</v>
      </c>
      <c r="E1058" s="8" t="s">
        <v>2511</v>
      </c>
      <c r="F1058" s="7" t="s">
        <v>92</v>
      </c>
      <c r="G1058" s="7" t="s">
        <v>785</v>
      </c>
      <c r="H1058" s="7" t="s">
        <v>786</v>
      </c>
      <c r="I1058" s="10" t="s">
        <v>1911</v>
      </c>
      <c r="J1058" s="16">
        <v>3</v>
      </c>
      <c r="K1058" s="16">
        <v>1</v>
      </c>
      <c r="L1058" s="16">
        <v>0</v>
      </c>
      <c r="M1058" s="11">
        <f t="shared" si="16"/>
        <v>3</v>
      </c>
    </row>
    <row r="1059" spans="1:29" ht="15" customHeight="1" x14ac:dyDescent="0.25">
      <c r="A1059" s="7"/>
      <c r="B1059" s="20" t="s">
        <v>2512</v>
      </c>
      <c r="C1059" s="8" t="s">
        <v>1930</v>
      </c>
      <c r="D1059" s="20" t="s">
        <v>873</v>
      </c>
      <c r="E1059" s="20" t="s">
        <v>2511</v>
      </c>
      <c r="F1059" s="7" t="s">
        <v>92</v>
      </c>
      <c r="G1059" s="20" t="s">
        <v>571</v>
      </c>
      <c r="H1059" s="20" t="s">
        <v>44</v>
      </c>
      <c r="I1059" s="10" t="s">
        <v>1911</v>
      </c>
      <c r="J1059" s="21">
        <v>3</v>
      </c>
      <c r="K1059" s="16">
        <v>0</v>
      </c>
      <c r="L1059" s="16">
        <v>0</v>
      </c>
      <c r="M1059" s="11">
        <f t="shared" si="16"/>
        <v>0</v>
      </c>
    </row>
    <row r="1060" spans="1:29" ht="15" customHeight="1" x14ac:dyDescent="0.25">
      <c r="A1060" s="13"/>
      <c r="B1060" s="13" t="s">
        <v>928</v>
      </c>
      <c r="C1060" s="13" t="s">
        <v>1614</v>
      </c>
      <c r="D1060" s="13" t="s">
        <v>929</v>
      </c>
      <c r="E1060" s="13" t="s">
        <v>2918</v>
      </c>
      <c r="F1060" s="13" t="s">
        <v>92</v>
      </c>
      <c r="G1060" s="13" t="s">
        <v>785</v>
      </c>
      <c r="H1060" s="13" t="s">
        <v>786</v>
      </c>
      <c r="I1060" s="11" t="s">
        <v>1577</v>
      </c>
      <c r="J1060" s="9">
        <v>10</v>
      </c>
      <c r="K1060" s="10">
        <v>1</v>
      </c>
      <c r="L1060" s="10">
        <v>1</v>
      </c>
      <c r="M1060" s="11">
        <f t="shared" si="16"/>
        <v>10</v>
      </c>
    </row>
    <row r="1061" spans="1:29" ht="15" customHeight="1" x14ac:dyDescent="0.25">
      <c r="A1061" s="13"/>
      <c r="B1061" s="13" t="s">
        <v>767</v>
      </c>
      <c r="C1061" s="13" t="s">
        <v>767</v>
      </c>
      <c r="D1061" s="13" t="s">
        <v>768</v>
      </c>
      <c r="E1061" s="13" t="s">
        <v>58</v>
      </c>
      <c r="F1061" s="13" t="s">
        <v>92</v>
      </c>
      <c r="G1061" s="13" t="s">
        <v>571</v>
      </c>
      <c r="H1061" s="13" t="s">
        <v>44</v>
      </c>
      <c r="I1061" s="11" t="s">
        <v>571</v>
      </c>
      <c r="J1061" s="15">
        <v>3</v>
      </c>
      <c r="K1061" s="11">
        <v>0</v>
      </c>
      <c r="L1061" s="11">
        <v>0</v>
      </c>
      <c r="M1061" s="11">
        <f t="shared" si="16"/>
        <v>0</v>
      </c>
    </row>
    <row r="1062" spans="1:29" ht="15" customHeight="1" x14ac:dyDescent="0.25">
      <c r="B1062" s="13" t="s">
        <v>769</v>
      </c>
      <c r="C1062" s="13" t="s">
        <v>2121</v>
      </c>
      <c r="D1062" s="13" t="s">
        <v>768</v>
      </c>
      <c r="E1062" s="13" t="s">
        <v>58</v>
      </c>
      <c r="F1062" s="13" t="s">
        <v>92</v>
      </c>
      <c r="G1062" s="13" t="s">
        <v>571</v>
      </c>
      <c r="H1062" s="13" t="s">
        <v>44</v>
      </c>
      <c r="I1062" s="11" t="s">
        <v>571</v>
      </c>
      <c r="J1062" s="15">
        <v>3</v>
      </c>
      <c r="K1062" s="11">
        <v>1</v>
      </c>
      <c r="L1062" s="11">
        <v>1</v>
      </c>
      <c r="M1062" s="11">
        <f t="shared" si="16"/>
        <v>3</v>
      </c>
    </row>
    <row r="1063" spans="1:29" ht="15" customHeight="1" x14ac:dyDescent="0.25">
      <c r="A1063" s="7"/>
      <c r="B1063" s="7" t="s">
        <v>2801</v>
      </c>
      <c r="C1063" s="7" t="s">
        <v>2802</v>
      </c>
      <c r="D1063" s="7" t="s">
        <v>2803</v>
      </c>
      <c r="E1063" s="7" t="s">
        <v>72</v>
      </c>
      <c r="F1063" s="7" t="s">
        <v>92</v>
      </c>
      <c r="G1063" s="7" t="s">
        <v>1177</v>
      </c>
      <c r="H1063" s="7" t="s">
        <v>1178</v>
      </c>
      <c r="I1063" s="9" t="s">
        <v>2253</v>
      </c>
      <c r="J1063" s="10">
        <v>6</v>
      </c>
      <c r="K1063" s="10">
        <v>0</v>
      </c>
      <c r="L1063" s="10">
        <v>0</v>
      </c>
      <c r="M1063" s="11">
        <f t="shared" si="16"/>
        <v>0</v>
      </c>
    </row>
    <row r="1064" spans="1:29" ht="15" customHeight="1" x14ac:dyDescent="0.25">
      <c r="A1064" s="13"/>
      <c r="B1064" s="13" t="s">
        <v>2798</v>
      </c>
      <c r="C1064" s="13" t="s">
        <v>2799</v>
      </c>
      <c r="D1064" s="13" t="s">
        <v>2800</v>
      </c>
      <c r="E1064" s="13" t="s">
        <v>69</v>
      </c>
      <c r="F1064" s="13" t="s">
        <v>92</v>
      </c>
      <c r="G1064" s="13" t="s">
        <v>1177</v>
      </c>
      <c r="H1064" s="13" t="s">
        <v>1178</v>
      </c>
      <c r="I1064" s="15" t="s">
        <v>2253</v>
      </c>
      <c r="J1064" s="11">
        <v>9</v>
      </c>
      <c r="K1064" s="11">
        <v>0</v>
      </c>
      <c r="L1064" s="11">
        <v>0</v>
      </c>
      <c r="M1064" s="11">
        <f t="shared" si="16"/>
        <v>0</v>
      </c>
      <c r="N1064" s="8"/>
    </row>
    <row r="1065" spans="1:29" ht="15" customHeight="1" x14ac:dyDescent="0.25">
      <c r="A1065" s="13"/>
      <c r="B1065" s="13" t="s">
        <v>1163</v>
      </c>
      <c r="C1065" s="13" t="s">
        <v>2097</v>
      </c>
      <c r="D1065" s="7" t="s">
        <v>1164</v>
      </c>
      <c r="E1065" s="7" t="s">
        <v>80</v>
      </c>
      <c r="F1065" s="7" t="s">
        <v>92</v>
      </c>
      <c r="G1065" s="7" t="s">
        <v>1038</v>
      </c>
      <c r="H1065" s="7" t="s">
        <v>1884</v>
      </c>
      <c r="I1065" s="11" t="s">
        <v>1038</v>
      </c>
      <c r="J1065" s="15">
        <v>2</v>
      </c>
      <c r="K1065" s="11">
        <v>1</v>
      </c>
      <c r="L1065" s="11">
        <v>1</v>
      </c>
      <c r="M1065" s="11">
        <f t="shared" si="16"/>
        <v>2</v>
      </c>
      <c r="N1065" s="8"/>
    </row>
    <row r="1066" spans="1:29" ht="15" customHeight="1" x14ac:dyDescent="0.25">
      <c r="A1066" s="13"/>
      <c r="B1066" s="13" t="s">
        <v>2804</v>
      </c>
      <c r="C1066" s="13" t="s">
        <v>2805</v>
      </c>
      <c r="D1066" s="13" t="s">
        <v>2806</v>
      </c>
      <c r="E1066" s="13" t="s">
        <v>72</v>
      </c>
      <c r="F1066" s="13" t="s">
        <v>92</v>
      </c>
      <c r="G1066" s="13" t="s">
        <v>1177</v>
      </c>
      <c r="H1066" s="13" t="s">
        <v>1178</v>
      </c>
      <c r="I1066" s="15" t="s">
        <v>2253</v>
      </c>
      <c r="J1066" s="11">
        <v>3</v>
      </c>
      <c r="K1066" s="11">
        <v>0</v>
      </c>
      <c r="L1066" s="11">
        <v>0</v>
      </c>
      <c r="M1066" s="11">
        <f t="shared" si="16"/>
        <v>0</v>
      </c>
    </row>
    <row r="1067" spans="1:29" ht="15" customHeight="1" x14ac:dyDescent="0.25">
      <c r="A1067" s="7"/>
      <c r="B1067" s="7" t="s">
        <v>1292</v>
      </c>
      <c r="C1067" s="7" t="s">
        <v>1711</v>
      </c>
      <c r="D1067" s="7" t="s">
        <v>1293</v>
      </c>
      <c r="E1067" s="7" t="s">
        <v>71</v>
      </c>
      <c r="F1067" s="7" t="s">
        <v>92</v>
      </c>
      <c r="G1067" s="7" t="s">
        <v>1177</v>
      </c>
      <c r="H1067" s="7" t="s">
        <v>1178</v>
      </c>
      <c r="I1067" s="10" t="s">
        <v>1709</v>
      </c>
      <c r="J1067" s="9">
        <v>2</v>
      </c>
      <c r="K1067" s="10">
        <v>1</v>
      </c>
      <c r="L1067" s="10">
        <v>1</v>
      </c>
      <c r="M1067" s="11">
        <f t="shared" si="16"/>
        <v>2</v>
      </c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</row>
    <row r="1068" spans="1:29" ht="15" customHeight="1" x14ac:dyDescent="0.25">
      <c r="A1068" s="13"/>
      <c r="B1068" s="13" t="s">
        <v>1520</v>
      </c>
      <c r="C1068" s="13" t="s">
        <v>2254</v>
      </c>
      <c r="D1068" s="13" t="s">
        <v>1293</v>
      </c>
      <c r="E1068" s="13" t="s">
        <v>72</v>
      </c>
      <c r="F1068" s="13" t="s">
        <v>92</v>
      </c>
      <c r="G1068" s="13" t="s">
        <v>1177</v>
      </c>
      <c r="H1068" s="13" t="s">
        <v>1178</v>
      </c>
      <c r="I1068" s="11" t="s">
        <v>2253</v>
      </c>
      <c r="J1068" s="15">
        <v>2</v>
      </c>
      <c r="K1068" s="11">
        <v>1</v>
      </c>
      <c r="L1068" s="11">
        <v>1</v>
      </c>
      <c r="M1068" s="11">
        <f t="shared" si="16"/>
        <v>2</v>
      </c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</row>
    <row r="1069" spans="1:29" ht="15" customHeight="1" x14ac:dyDescent="0.25">
      <c r="A1069" s="13"/>
      <c r="B1069" s="13" t="s">
        <v>1521</v>
      </c>
      <c r="C1069" s="13" t="s">
        <v>2261</v>
      </c>
      <c r="D1069" s="13" t="s">
        <v>1522</v>
      </c>
      <c r="E1069" s="13" t="s">
        <v>72</v>
      </c>
      <c r="F1069" s="13" t="s">
        <v>92</v>
      </c>
      <c r="G1069" s="13" t="s">
        <v>1177</v>
      </c>
      <c r="H1069" s="13" t="s">
        <v>1178</v>
      </c>
      <c r="I1069" s="11" t="s">
        <v>2253</v>
      </c>
      <c r="J1069" s="14">
        <v>1</v>
      </c>
      <c r="K1069" s="14">
        <v>0</v>
      </c>
      <c r="L1069" s="14">
        <v>0</v>
      </c>
      <c r="M1069" s="11">
        <f t="shared" si="16"/>
        <v>0</v>
      </c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</row>
    <row r="1070" spans="1:29" ht="15" customHeight="1" x14ac:dyDescent="0.25">
      <c r="A1070" s="13"/>
      <c r="B1070" s="13" t="s">
        <v>1294</v>
      </c>
      <c r="C1070" s="13" t="s">
        <v>1710</v>
      </c>
      <c r="D1070" s="13" t="s">
        <v>1295</v>
      </c>
      <c r="E1070" s="13" t="s">
        <v>71</v>
      </c>
      <c r="F1070" s="13" t="s">
        <v>92</v>
      </c>
      <c r="G1070" s="13" t="s">
        <v>1177</v>
      </c>
      <c r="H1070" s="13" t="s">
        <v>1178</v>
      </c>
      <c r="I1070" s="11" t="s">
        <v>1709</v>
      </c>
      <c r="J1070" s="15">
        <v>2</v>
      </c>
      <c r="K1070" s="11">
        <v>1</v>
      </c>
      <c r="L1070" s="11">
        <v>0</v>
      </c>
      <c r="M1070" s="11">
        <f t="shared" si="16"/>
        <v>2</v>
      </c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</row>
    <row r="1071" spans="1:29" ht="15" customHeight="1" x14ac:dyDescent="0.25">
      <c r="A1071" s="13"/>
      <c r="B1071" s="13" t="s">
        <v>1523</v>
      </c>
      <c r="C1071" s="13" t="s">
        <v>2252</v>
      </c>
      <c r="D1071" s="13" t="s">
        <v>1295</v>
      </c>
      <c r="E1071" s="13" t="s">
        <v>72</v>
      </c>
      <c r="F1071" s="13" t="s">
        <v>92</v>
      </c>
      <c r="G1071" s="13" t="s">
        <v>1177</v>
      </c>
      <c r="H1071" s="13" t="s">
        <v>1178</v>
      </c>
      <c r="I1071" s="11" t="s">
        <v>2253</v>
      </c>
      <c r="J1071" s="15">
        <v>2</v>
      </c>
      <c r="K1071" s="11">
        <v>1</v>
      </c>
      <c r="L1071" s="11">
        <v>0</v>
      </c>
      <c r="M1071" s="11">
        <f t="shared" si="16"/>
        <v>2</v>
      </c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</row>
    <row r="1072" spans="1:29" ht="15" customHeight="1" x14ac:dyDescent="0.25">
      <c r="A1072" s="13"/>
      <c r="B1072" s="13" t="s">
        <v>1524</v>
      </c>
      <c r="C1072" s="13" t="s">
        <v>2260</v>
      </c>
      <c r="D1072" s="13" t="s">
        <v>1525</v>
      </c>
      <c r="E1072" s="13" t="s">
        <v>72</v>
      </c>
      <c r="F1072" s="13" t="s">
        <v>92</v>
      </c>
      <c r="G1072" s="13" t="s">
        <v>1177</v>
      </c>
      <c r="H1072" s="13" t="s">
        <v>1178</v>
      </c>
      <c r="I1072" s="11" t="s">
        <v>2253</v>
      </c>
      <c r="J1072" s="15">
        <v>1</v>
      </c>
      <c r="K1072" s="11">
        <v>1</v>
      </c>
      <c r="L1072" s="11">
        <v>0</v>
      </c>
      <c r="M1072" s="11">
        <f t="shared" si="16"/>
        <v>1</v>
      </c>
    </row>
    <row r="1073" spans="1:23" ht="15" customHeight="1" x14ac:dyDescent="0.25">
      <c r="A1073" s="13"/>
      <c r="B1073" s="13" t="s">
        <v>1204</v>
      </c>
      <c r="C1073" s="13" t="s">
        <v>2259</v>
      </c>
      <c r="D1073" s="13" t="s">
        <v>1205</v>
      </c>
      <c r="E1073" s="13" t="s">
        <v>69</v>
      </c>
      <c r="F1073" s="13" t="s">
        <v>92</v>
      </c>
      <c r="G1073" s="13" t="s">
        <v>1177</v>
      </c>
      <c r="H1073" s="13" t="s">
        <v>1178</v>
      </c>
      <c r="I1073" s="11" t="s">
        <v>2253</v>
      </c>
      <c r="J1073" s="15">
        <v>2</v>
      </c>
      <c r="K1073" s="11">
        <v>1</v>
      </c>
      <c r="L1073" s="11">
        <v>1</v>
      </c>
      <c r="M1073" s="11">
        <f t="shared" si="16"/>
        <v>2</v>
      </c>
      <c r="N1073" s="8"/>
      <c r="O1073" s="8"/>
      <c r="P1073" s="8"/>
    </row>
    <row r="1074" spans="1:23" ht="15" customHeight="1" x14ac:dyDescent="0.25">
      <c r="A1074" s="13"/>
      <c r="B1074" s="13" t="s">
        <v>1206</v>
      </c>
      <c r="C1074" s="13" t="s">
        <v>2262</v>
      </c>
      <c r="D1074" s="13" t="s">
        <v>1207</v>
      </c>
      <c r="E1074" s="13" t="s">
        <v>69</v>
      </c>
      <c r="F1074" s="13" t="s">
        <v>92</v>
      </c>
      <c r="G1074" s="13" t="s">
        <v>1177</v>
      </c>
      <c r="H1074" s="13" t="s">
        <v>1178</v>
      </c>
      <c r="I1074" s="11" t="s">
        <v>2253</v>
      </c>
      <c r="J1074" s="15">
        <v>2</v>
      </c>
      <c r="K1074" s="11">
        <v>1</v>
      </c>
      <c r="L1074" s="11">
        <v>0</v>
      </c>
      <c r="M1074" s="11">
        <f t="shared" si="16"/>
        <v>2</v>
      </c>
      <c r="N1074" s="8"/>
      <c r="O1074" s="8"/>
      <c r="P1074" s="8"/>
    </row>
    <row r="1075" spans="1:23" ht="15" customHeight="1" x14ac:dyDescent="0.25">
      <c r="A1075" s="13"/>
      <c r="B1075" s="13" t="s">
        <v>2873</v>
      </c>
      <c r="C1075" s="13" t="s">
        <v>2874</v>
      </c>
      <c r="D1075" s="13" t="s">
        <v>2875</v>
      </c>
      <c r="E1075" s="13" t="s">
        <v>72</v>
      </c>
      <c r="F1075" s="13" t="s">
        <v>92</v>
      </c>
      <c r="G1075" s="13" t="s">
        <v>1177</v>
      </c>
      <c r="H1075" s="13" t="s">
        <v>1178</v>
      </c>
      <c r="I1075" s="15" t="s">
        <v>2253</v>
      </c>
      <c r="J1075" s="11">
        <v>3</v>
      </c>
      <c r="K1075" s="11">
        <v>0</v>
      </c>
      <c r="L1075" s="11">
        <v>0</v>
      </c>
      <c r="M1075" s="11">
        <f t="shared" si="16"/>
        <v>0</v>
      </c>
      <c r="N1075" s="8"/>
      <c r="O1075" s="8"/>
      <c r="P1075" s="8"/>
    </row>
    <row r="1076" spans="1:23" ht="15" customHeight="1" x14ac:dyDescent="0.25">
      <c r="A1076" s="13"/>
      <c r="B1076" s="13" t="s">
        <v>1526</v>
      </c>
      <c r="C1076" s="13" t="s">
        <v>2266</v>
      </c>
      <c r="D1076" s="13" t="s">
        <v>1527</v>
      </c>
      <c r="E1076" s="13" t="s">
        <v>72</v>
      </c>
      <c r="F1076" s="13" t="s">
        <v>92</v>
      </c>
      <c r="G1076" s="13" t="s">
        <v>1177</v>
      </c>
      <c r="H1076" s="13" t="s">
        <v>1178</v>
      </c>
      <c r="I1076" s="11" t="s">
        <v>2253</v>
      </c>
      <c r="J1076" s="14">
        <v>2</v>
      </c>
      <c r="K1076" s="14">
        <v>0</v>
      </c>
      <c r="L1076" s="14">
        <v>0</v>
      </c>
      <c r="M1076" s="11">
        <f t="shared" si="16"/>
        <v>0</v>
      </c>
      <c r="N1076" s="8"/>
      <c r="O1076" s="8"/>
      <c r="P1076" s="8"/>
    </row>
    <row r="1077" spans="1:23" ht="15" customHeight="1" x14ac:dyDescent="0.25">
      <c r="A1077" s="13"/>
      <c r="B1077" s="13" t="s">
        <v>1208</v>
      </c>
      <c r="C1077" s="13" t="s">
        <v>2255</v>
      </c>
      <c r="D1077" s="13" t="s">
        <v>1209</v>
      </c>
      <c r="E1077" s="13" t="s">
        <v>69</v>
      </c>
      <c r="F1077" s="13" t="s">
        <v>92</v>
      </c>
      <c r="G1077" s="13" t="s">
        <v>1177</v>
      </c>
      <c r="H1077" s="13" t="s">
        <v>1178</v>
      </c>
      <c r="I1077" s="11" t="s">
        <v>2253</v>
      </c>
      <c r="J1077" s="15">
        <v>2</v>
      </c>
      <c r="K1077" s="11">
        <v>1</v>
      </c>
      <c r="L1077" s="11">
        <v>0</v>
      </c>
      <c r="M1077" s="11">
        <f t="shared" si="16"/>
        <v>2</v>
      </c>
    </row>
    <row r="1078" spans="1:23" ht="15" customHeight="1" x14ac:dyDescent="0.25">
      <c r="A1078" s="7"/>
      <c r="B1078" s="8" t="s">
        <v>2876</v>
      </c>
      <c r="C1078" s="8" t="s">
        <v>2877</v>
      </c>
      <c r="D1078" s="8" t="s">
        <v>1209</v>
      </c>
      <c r="E1078" s="20" t="s">
        <v>69</v>
      </c>
      <c r="F1078" s="7" t="s">
        <v>92</v>
      </c>
      <c r="G1078" s="20" t="s">
        <v>1177</v>
      </c>
      <c r="H1078" s="20" t="s">
        <v>1178</v>
      </c>
      <c r="I1078" s="10" t="s">
        <v>2253</v>
      </c>
      <c r="J1078" s="8">
        <v>3</v>
      </c>
      <c r="K1078" s="10">
        <v>0</v>
      </c>
      <c r="L1078" s="10">
        <v>0</v>
      </c>
      <c r="M1078" s="11">
        <f t="shared" si="16"/>
        <v>0</v>
      </c>
    </row>
    <row r="1079" spans="1:23" ht="15" customHeight="1" x14ac:dyDescent="0.25">
      <c r="A1079" s="13"/>
      <c r="B1079" s="13" t="s">
        <v>1210</v>
      </c>
      <c r="C1079" s="13" t="s">
        <v>2256</v>
      </c>
      <c r="D1079" s="13" t="s">
        <v>1211</v>
      </c>
      <c r="E1079" s="13" t="s">
        <v>69</v>
      </c>
      <c r="F1079" s="13" t="s">
        <v>92</v>
      </c>
      <c r="G1079" s="13" t="s">
        <v>1177</v>
      </c>
      <c r="H1079" s="13" t="s">
        <v>1178</v>
      </c>
      <c r="I1079" s="11" t="s">
        <v>2253</v>
      </c>
      <c r="J1079" s="15">
        <v>4</v>
      </c>
      <c r="K1079" s="11">
        <v>1</v>
      </c>
      <c r="L1079" s="11">
        <v>0</v>
      </c>
      <c r="M1079" s="11">
        <f t="shared" si="16"/>
        <v>4</v>
      </c>
    </row>
    <row r="1080" spans="1:23" ht="15" customHeight="1" x14ac:dyDescent="0.25">
      <c r="A1080" s="7"/>
      <c r="B1080" s="7" t="s">
        <v>1212</v>
      </c>
      <c r="C1080" s="7" t="s">
        <v>2263</v>
      </c>
      <c r="D1080" s="7" t="s">
        <v>1213</v>
      </c>
      <c r="E1080" s="7" t="s">
        <v>69</v>
      </c>
      <c r="F1080" s="7" t="s">
        <v>92</v>
      </c>
      <c r="G1080" s="7" t="s">
        <v>1177</v>
      </c>
      <c r="H1080" s="7" t="s">
        <v>1178</v>
      </c>
      <c r="I1080" s="10" t="s">
        <v>2253</v>
      </c>
      <c r="J1080" s="9">
        <v>8</v>
      </c>
      <c r="K1080" s="10">
        <v>1</v>
      </c>
      <c r="L1080" s="10">
        <v>0</v>
      </c>
      <c r="M1080" s="11">
        <f t="shared" si="16"/>
        <v>8</v>
      </c>
    </row>
    <row r="1081" spans="1:23" ht="15" customHeight="1" x14ac:dyDescent="0.25">
      <c r="A1081" s="13"/>
      <c r="B1081" s="13" t="s">
        <v>1528</v>
      </c>
      <c r="C1081" s="13" t="s">
        <v>2268</v>
      </c>
      <c r="D1081" s="13" t="s">
        <v>1529</v>
      </c>
      <c r="E1081" s="13" t="s">
        <v>72</v>
      </c>
      <c r="F1081" s="13" t="s">
        <v>92</v>
      </c>
      <c r="G1081" s="13" t="s">
        <v>1177</v>
      </c>
      <c r="H1081" s="13" t="s">
        <v>1178</v>
      </c>
      <c r="I1081" s="11" t="s">
        <v>2253</v>
      </c>
      <c r="J1081" s="15">
        <v>0</v>
      </c>
      <c r="K1081" s="11">
        <v>0</v>
      </c>
      <c r="L1081" s="11">
        <v>0</v>
      </c>
      <c r="M1081" s="11">
        <f t="shared" si="16"/>
        <v>0</v>
      </c>
    </row>
    <row r="1082" spans="1:23" ht="15" customHeight="1" x14ac:dyDescent="0.25">
      <c r="A1082" s="8"/>
      <c r="B1082" s="7" t="s">
        <v>1430</v>
      </c>
      <c r="C1082" s="7" t="s">
        <v>1722</v>
      </c>
      <c r="D1082" s="7" t="s">
        <v>1431</v>
      </c>
      <c r="E1082" s="7" t="s">
        <v>1718</v>
      </c>
      <c r="F1082" s="7" t="s">
        <v>92</v>
      </c>
      <c r="G1082" s="7" t="s">
        <v>1177</v>
      </c>
      <c r="H1082" s="7" t="s">
        <v>1178</v>
      </c>
      <c r="I1082" s="10" t="s">
        <v>1709</v>
      </c>
      <c r="J1082" s="9">
        <v>2</v>
      </c>
      <c r="K1082" s="10">
        <v>1</v>
      </c>
      <c r="L1082" s="10">
        <v>1</v>
      </c>
      <c r="M1082" s="11">
        <f t="shared" si="16"/>
        <v>2</v>
      </c>
    </row>
    <row r="1083" spans="1:23" ht="15" customHeight="1" x14ac:dyDescent="0.25">
      <c r="A1083" s="13"/>
      <c r="B1083" s="13" t="s">
        <v>1530</v>
      </c>
      <c r="C1083" s="13" t="s">
        <v>2270</v>
      </c>
      <c r="D1083" s="13" t="s">
        <v>1531</v>
      </c>
      <c r="E1083" s="13" t="s">
        <v>72</v>
      </c>
      <c r="F1083" s="13" t="s">
        <v>92</v>
      </c>
      <c r="G1083" s="13" t="s">
        <v>1177</v>
      </c>
      <c r="H1083" s="13" t="s">
        <v>1178</v>
      </c>
      <c r="I1083" s="11" t="s">
        <v>2253</v>
      </c>
      <c r="J1083" s="15">
        <v>2</v>
      </c>
      <c r="K1083" s="11">
        <v>1</v>
      </c>
      <c r="L1083" s="11">
        <v>1</v>
      </c>
      <c r="M1083" s="11">
        <f t="shared" si="16"/>
        <v>2</v>
      </c>
    </row>
    <row r="1084" spans="1:23" ht="15" customHeight="1" x14ac:dyDescent="0.25">
      <c r="A1084" s="13"/>
      <c r="B1084" s="13" t="s">
        <v>1214</v>
      </c>
      <c r="C1084" s="13" t="s">
        <v>2257</v>
      </c>
      <c r="D1084" s="13" t="s">
        <v>1215</v>
      </c>
      <c r="E1084" s="13" t="s">
        <v>69</v>
      </c>
      <c r="F1084" s="13" t="s">
        <v>92</v>
      </c>
      <c r="G1084" s="13" t="s">
        <v>1177</v>
      </c>
      <c r="H1084" s="13" t="s">
        <v>1178</v>
      </c>
      <c r="I1084" s="11" t="s">
        <v>2253</v>
      </c>
      <c r="J1084" s="15">
        <v>2</v>
      </c>
      <c r="K1084" s="11">
        <v>1</v>
      </c>
      <c r="L1084" s="11">
        <v>1</v>
      </c>
      <c r="M1084" s="11">
        <f t="shared" si="16"/>
        <v>2</v>
      </c>
    </row>
    <row r="1085" spans="1:23" ht="15" customHeight="1" x14ac:dyDescent="0.25">
      <c r="A1085" s="7"/>
      <c r="B1085" s="7" t="s">
        <v>1226</v>
      </c>
      <c r="C1085" s="7" t="s">
        <v>1693</v>
      </c>
      <c r="D1085" s="7" t="s">
        <v>1227</v>
      </c>
      <c r="E1085" s="7" t="s">
        <v>2501</v>
      </c>
      <c r="F1085" s="7" t="s">
        <v>92</v>
      </c>
      <c r="G1085" s="7" t="s">
        <v>1177</v>
      </c>
      <c r="H1085" s="7" t="s">
        <v>1178</v>
      </c>
      <c r="I1085" s="10" t="s">
        <v>1667</v>
      </c>
      <c r="J1085" s="9">
        <v>4</v>
      </c>
      <c r="K1085" s="10">
        <v>1</v>
      </c>
      <c r="L1085" s="10">
        <v>1</v>
      </c>
      <c r="M1085" s="11">
        <f t="shared" si="16"/>
        <v>4</v>
      </c>
      <c r="N1085" s="8"/>
      <c r="O1085" s="8"/>
      <c r="P1085" s="8"/>
      <c r="Q1085" s="8"/>
      <c r="R1085" s="8"/>
      <c r="S1085" s="8"/>
      <c r="T1085" s="8"/>
      <c r="U1085" s="8"/>
      <c r="V1085" s="8"/>
      <c r="W1085" s="8"/>
    </row>
    <row r="1086" spans="1:23" ht="15" customHeight="1" x14ac:dyDescent="0.25">
      <c r="A1086" s="7"/>
      <c r="B1086" s="7" t="s">
        <v>2958</v>
      </c>
      <c r="C1086" s="7" t="s">
        <v>2959</v>
      </c>
      <c r="D1086" s="7" t="s">
        <v>2960</v>
      </c>
      <c r="E1086" s="7" t="s">
        <v>6</v>
      </c>
      <c r="F1086" s="7" t="s">
        <v>92</v>
      </c>
      <c r="G1086" s="7" t="s">
        <v>1177</v>
      </c>
      <c r="H1086" s="7" t="s">
        <v>1178</v>
      </c>
      <c r="I1086" s="9" t="s">
        <v>1667</v>
      </c>
      <c r="J1086" s="10">
        <v>6</v>
      </c>
      <c r="K1086" s="10">
        <v>1</v>
      </c>
      <c r="L1086" s="10">
        <v>1</v>
      </c>
      <c r="M1086" s="11">
        <f t="shared" si="16"/>
        <v>6</v>
      </c>
      <c r="N1086" s="8"/>
      <c r="O1086" s="8"/>
      <c r="P1086" s="8"/>
      <c r="Q1086" s="8"/>
      <c r="R1086" s="8"/>
      <c r="S1086" s="8"/>
      <c r="T1086" s="8"/>
      <c r="U1086" s="8"/>
      <c r="V1086" s="8"/>
      <c r="W1086" s="8"/>
    </row>
    <row r="1087" spans="1:23" ht="15" customHeight="1" x14ac:dyDescent="0.25">
      <c r="A1087" s="13"/>
      <c r="B1087" s="13" t="s">
        <v>232</v>
      </c>
      <c r="C1087" s="13" t="s">
        <v>1823</v>
      </c>
      <c r="D1087" s="13" t="s">
        <v>233</v>
      </c>
      <c r="E1087" s="13" t="s">
        <v>30</v>
      </c>
      <c r="F1087" s="13" t="s">
        <v>92</v>
      </c>
      <c r="G1087" s="13" t="s">
        <v>96</v>
      </c>
      <c r="H1087" s="13" t="s">
        <v>97</v>
      </c>
      <c r="I1087" s="11" t="s">
        <v>1803</v>
      </c>
      <c r="J1087" s="15">
        <v>2</v>
      </c>
      <c r="K1087" s="11">
        <v>1</v>
      </c>
      <c r="L1087" s="11">
        <v>1</v>
      </c>
      <c r="M1087" s="11">
        <f t="shared" si="16"/>
        <v>2</v>
      </c>
    </row>
    <row r="1088" spans="1:23" ht="15" customHeight="1" x14ac:dyDescent="0.25">
      <c r="A1088" s="7"/>
      <c r="B1088" s="7" t="s">
        <v>824</v>
      </c>
      <c r="C1088" s="7" t="s">
        <v>1987</v>
      </c>
      <c r="D1088" s="7" t="s">
        <v>825</v>
      </c>
      <c r="E1088" s="7" t="s">
        <v>2348</v>
      </c>
      <c r="F1088" s="7" t="s">
        <v>92</v>
      </c>
      <c r="G1088" s="7" t="s">
        <v>785</v>
      </c>
      <c r="H1088" s="7" t="s">
        <v>786</v>
      </c>
      <c r="I1088" s="10" t="s">
        <v>2342</v>
      </c>
      <c r="J1088" s="9">
        <v>4</v>
      </c>
      <c r="K1088" s="10">
        <v>1</v>
      </c>
      <c r="L1088" s="10">
        <v>1</v>
      </c>
      <c r="M1088" s="11">
        <f t="shared" si="16"/>
        <v>4</v>
      </c>
    </row>
    <row r="1089" spans="1:31" ht="15" customHeight="1" x14ac:dyDescent="0.25">
      <c r="A1089" s="7"/>
      <c r="B1089" s="7" t="s">
        <v>1051</v>
      </c>
      <c r="C1089" s="7" t="s">
        <v>1987</v>
      </c>
      <c r="D1089" s="7" t="s">
        <v>825</v>
      </c>
      <c r="E1089" s="7" t="s">
        <v>2348</v>
      </c>
      <c r="F1089" s="7" t="s">
        <v>92</v>
      </c>
      <c r="G1089" s="7" t="s">
        <v>1038</v>
      </c>
      <c r="H1089" s="20" t="s">
        <v>1884</v>
      </c>
      <c r="I1089" s="10" t="s">
        <v>2342</v>
      </c>
      <c r="J1089" s="9">
        <v>4</v>
      </c>
      <c r="K1089" s="10">
        <v>0</v>
      </c>
      <c r="L1089" s="10">
        <v>0</v>
      </c>
      <c r="M1089" s="11">
        <f t="shared" si="16"/>
        <v>0</v>
      </c>
      <c r="N1089" s="8"/>
      <c r="O1089" s="8"/>
      <c r="P1089" s="8"/>
      <c r="Q1089" s="8"/>
      <c r="R1089" s="8"/>
      <c r="S1089" s="8"/>
      <c r="T1089" s="8"/>
      <c r="U1089" s="8"/>
    </row>
    <row r="1090" spans="1:31" ht="15" customHeight="1" x14ac:dyDescent="0.25">
      <c r="A1090" s="13"/>
      <c r="B1090" s="13" t="s">
        <v>1486</v>
      </c>
      <c r="C1090" s="13" t="s">
        <v>2187</v>
      </c>
      <c r="D1090" s="13" t="s">
        <v>1487</v>
      </c>
      <c r="E1090" s="13" t="s">
        <v>14</v>
      </c>
      <c r="F1090" s="13" t="s">
        <v>92</v>
      </c>
      <c r="G1090" s="13" t="s">
        <v>1177</v>
      </c>
      <c r="H1090" s="13" t="s">
        <v>1178</v>
      </c>
      <c r="I1090" s="11" t="s">
        <v>2185</v>
      </c>
      <c r="J1090" s="15">
        <v>2</v>
      </c>
      <c r="K1090" s="11">
        <v>0</v>
      </c>
      <c r="L1090" s="11">
        <v>0</v>
      </c>
      <c r="M1090" s="11">
        <f t="shared" ref="M1090:M1153" si="17">J1090*K1090</f>
        <v>0</v>
      </c>
      <c r="N1090" s="8"/>
      <c r="O1090" s="8"/>
      <c r="P1090" s="8"/>
      <c r="Q1090" s="8"/>
      <c r="R1090" s="8"/>
      <c r="S1090" s="8"/>
      <c r="T1090" s="8"/>
      <c r="U1090" s="8"/>
    </row>
    <row r="1091" spans="1:31" ht="15" customHeight="1" x14ac:dyDescent="0.25">
      <c r="A1091" s="13"/>
      <c r="B1091" s="13" t="s">
        <v>911</v>
      </c>
      <c r="C1091" s="13" t="s">
        <v>1594</v>
      </c>
      <c r="D1091" s="13" t="s">
        <v>912</v>
      </c>
      <c r="E1091" s="13" t="s">
        <v>1561</v>
      </c>
      <c r="F1091" s="13" t="s">
        <v>213</v>
      </c>
      <c r="G1091" s="13" t="s">
        <v>785</v>
      </c>
      <c r="H1091" s="13" t="s">
        <v>786</v>
      </c>
      <c r="I1091" s="11" t="s">
        <v>1577</v>
      </c>
      <c r="J1091" s="15">
        <v>3</v>
      </c>
      <c r="K1091" s="11">
        <v>1</v>
      </c>
      <c r="L1091" s="11">
        <v>1</v>
      </c>
      <c r="M1091" s="11">
        <f t="shared" si="17"/>
        <v>3</v>
      </c>
      <c r="N1091" s="8"/>
      <c r="O1091" s="8"/>
      <c r="P1091" s="8"/>
      <c r="Q1091" s="8"/>
      <c r="R1091" s="8"/>
      <c r="S1091" s="8"/>
      <c r="T1091" s="8"/>
      <c r="U1091" s="8"/>
    </row>
    <row r="1092" spans="1:31" ht="15" customHeight="1" x14ac:dyDescent="0.25">
      <c r="A1092" s="13"/>
      <c r="B1092" s="13" t="s">
        <v>930</v>
      </c>
      <c r="C1092" s="13" t="s">
        <v>1596</v>
      </c>
      <c r="D1092" s="13" t="s">
        <v>931</v>
      </c>
      <c r="E1092" s="13" t="s">
        <v>2918</v>
      </c>
      <c r="F1092" s="13" t="s">
        <v>92</v>
      </c>
      <c r="G1092" s="13" t="s">
        <v>785</v>
      </c>
      <c r="H1092" s="13" t="s">
        <v>786</v>
      </c>
      <c r="I1092" s="11" t="s">
        <v>1577</v>
      </c>
      <c r="J1092" s="9">
        <v>4</v>
      </c>
      <c r="K1092" s="10">
        <v>1</v>
      </c>
      <c r="L1092" s="10">
        <v>1</v>
      </c>
      <c r="M1092" s="11">
        <f t="shared" si="17"/>
        <v>4</v>
      </c>
    </row>
    <row r="1093" spans="1:31" ht="15" customHeight="1" x14ac:dyDescent="0.25">
      <c r="A1093" s="13"/>
      <c r="B1093" s="13" t="s">
        <v>801</v>
      </c>
      <c r="C1093" s="13" t="s">
        <v>1593</v>
      </c>
      <c r="D1093" s="13" t="s">
        <v>802</v>
      </c>
      <c r="E1093" s="13" t="s">
        <v>77</v>
      </c>
      <c r="F1093" s="13" t="s">
        <v>213</v>
      </c>
      <c r="G1093" s="13" t="s">
        <v>785</v>
      </c>
      <c r="H1093" s="13" t="s">
        <v>786</v>
      </c>
      <c r="I1093" s="11" t="s">
        <v>1577</v>
      </c>
      <c r="J1093" s="15">
        <v>2</v>
      </c>
      <c r="K1093" s="11">
        <v>1</v>
      </c>
      <c r="L1093" s="11">
        <v>0</v>
      </c>
      <c r="M1093" s="11">
        <f t="shared" si="17"/>
        <v>2</v>
      </c>
    </row>
    <row r="1094" spans="1:31" ht="15" customHeight="1" x14ac:dyDescent="0.25">
      <c r="A1094" s="13"/>
      <c r="B1094" s="13" t="s">
        <v>803</v>
      </c>
      <c r="C1094" s="13" t="s">
        <v>1599</v>
      </c>
      <c r="D1094" s="13" t="s">
        <v>804</v>
      </c>
      <c r="E1094" s="13" t="s">
        <v>1561</v>
      </c>
      <c r="F1094" s="13" t="s">
        <v>213</v>
      </c>
      <c r="G1094" s="13" t="s">
        <v>785</v>
      </c>
      <c r="H1094" s="13" t="s">
        <v>786</v>
      </c>
      <c r="I1094" s="11" t="s">
        <v>1577</v>
      </c>
      <c r="J1094" s="15">
        <v>2</v>
      </c>
      <c r="K1094" s="11">
        <v>1</v>
      </c>
      <c r="L1094" s="11">
        <v>1</v>
      </c>
      <c r="M1094" s="11">
        <f t="shared" si="17"/>
        <v>2</v>
      </c>
      <c r="N1094" s="8"/>
      <c r="O1094" s="8"/>
      <c r="P1094" s="8"/>
      <c r="Q1094" s="8"/>
      <c r="R1094" s="8"/>
      <c r="S1094" s="8"/>
      <c r="T1094" s="8"/>
      <c r="U1094" s="8"/>
    </row>
    <row r="1095" spans="1:31" ht="15" customHeight="1" x14ac:dyDescent="0.25">
      <c r="A1095" s="7"/>
      <c r="B1095" s="7" t="s">
        <v>995</v>
      </c>
      <c r="C1095" s="7" t="s">
        <v>1945</v>
      </c>
      <c r="D1095" s="7" t="s">
        <v>996</v>
      </c>
      <c r="E1095" s="7" t="s">
        <v>52</v>
      </c>
      <c r="F1095" s="7" t="s">
        <v>213</v>
      </c>
      <c r="G1095" s="7" t="s">
        <v>785</v>
      </c>
      <c r="H1095" s="7" t="s">
        <v>786</v>
      </c>
      <c r="I1095" s="10" t="s">
        <v>1911</v>
      </c>
      <c r="J1095" s="9">
        <v>2</v>
      </c>
      <c r="K1095" s="10">
        <v>1</v>
      </c>
      <c r="L1095" s="10">
        <v>1</v>
      </c>
      <c r="M1095" s="11">
        <f t="shared" si="17"/>
        <v>2</v>
      </c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</row>
    <row r="1096" spans="1:31" ht="15" customHeight="1" x14ac:dyDescent="0.25">
      <c r="A1096" s="13"/>
      <c r="B1096" s="13" t="s">
        <v>891</v>
      </c>
      <c r="C1096" s="13" t="s">
        <v>1615</v>
      </c>
      <c r="D1096" s="13" t="s">
        <v>892</v>
      </c>
      <c r="E1096" s="13" t="s">
        <v>78</v>
      </c>
      <c r="F1096" s="13" t="s">
        <v>92</v>
      </c>
      <c r="G1096" s="13" t="s">
        <v>785</v>
      </c>
      <c r="H1096" s="13" t="s">
        <v>786</v>
      </c>
      <c r="I1096" s="10" t="s">
        <v>1577</v>
      </c>
      <c r="J1096" s="9">
        <v>2</v>
      </c>
      <c r="K1096" s="10">
        <v>1</v>
      </c>
      <c r="L1096" s="10">
        <v>1</v>
      </c>
      <c r="M1096" s="11">
        <f t="shared" si="17"/>
        <v>2</v>
      </c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</row>
    <row r="1097" spans="1:31" ht="15" customHeight="1" x14ac:dyDescent="0.25">
      <c r="B1097" s="13" t="s">
        <v>782</v>
      </c>
      <c r="C1097" s="13" t="s">
        <v>2130</v>
      </c>
      <c r="D1097" s="13" t="s">
        <v>766</v>
      </c>
      <c r="E1097" s="13" t="s">
        <v>57</v>
      </c>
      <c r="F1097" s="13"/>
      <c r="G1097" s="13" t="s">
        <v>571</v>
      </c>
      <c r="H1097" s="13" t="s">
        <v>44</v>
      </c>
      <c r="I1097" s="11" t="s">
        <v>571</v>
      </c>
      <c r="J1097" s="15">
        <v>2</v>
      </c>
      <c r="K1097" s="11">
        <v>1</v>
      </c>
      <c r="L1097" s="11">
        <v>1</v>
      </c>
      <c r="M1097" s="11">
        <f t="shared" si="17"/>
        <v>2</v>
      </c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</row>
    <row r="1098" spans="1:31" ht="15" customHeight="1" x14ac:dyDescent="0.25">
      <c r="A1098" s="7"/>
      <c r="B1098" s="7" t="s">
        <v>454</v>
      </c>
      <c r="C1098" s="7" t="s">
        <v>1761</v>
      </c>
      <c r="D1098" s="7" t="s">
        <v>455</v>
      </c>
      <c r="E1098" s="7" t="s">
        <v>23</v>
      </c>
      <c r="F1098" s="7" t="s">
        <v>92</v>
      </c>
      <c r="G1098" s="7" t="s">
        <v>96</v>
      </c>
      <c r="H1098" s="7" t="s">
        <v>97</v>
      </c>
      <c r="I1098" s="10" t="s">
        <v>1756</v>
      </c>
      <c r="J1098" s="9">
        <v>2</v>
      </c>
      <c r="K1098" s="10">
        <v>1</v>
      </c>
      <c r="L1098" s="10">
        <v>1</v>
      </c>
      <c r="M1098" s="11">
        <f t="shared" si="17"/>
        <v>2</v>
      </c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</row>
    <row r="1099" spans="1:31" ht="15" customHeight="1" x14ac:dyDescent="0.25">
      <c r="A1099" s="7"/>
      <c r="B1099" s="7" t="s">
        <v>476</v>
      </c>
      <c r="C1099" s="7" t="s">
        <v>1650</v>
      </c>
      <c r="D1099" s="7" t="s">
        <v>477</v>
      </c>
      <c r="E1099" s="7" t="s">
        <v>34</v>
      </c>
      <c r="F1099" s="7" t="s">
        <v>92</v>
      </c>
      <c r="G1099" s="7" t="s">
        <v>96</v>
      </c>
      <c r="H1099" s="7" t="s">
        <v>97</v>
      </c>
      <c r="I1099" s="10" t="s">
        <v>1618</v>
      </c>
      <c r="J1099" s="9">
        <v>2</v>
      </c>
      <c r="K1099" s="10">
        <v>1</v>
      </c>
      <c r="L1099" s="11">
        <v>1</v>
      </c>
      <c r="M1099" s="11">
        <f t="shared" si="17"/>
        <v>2</v>
      </c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</row>
    <row r="1100" spans="1:31" ht="15" customHeight="1" x14ac:dyDescent="0.25">
      <c r="A1100" s="7"/>
      <c r="B1100" s="7" t="s">
        <v>478</v>
      </c>
      <c r="C1100" s="7" t="s">
        <v>1653</v>
      </c>
      <c r="D1100" s="7" t="s">
        <v>477</v>
      </c>
      <c r="E1100" s="7" t="s">
        <v>34</v>
      </c>
      <c r="F1100" s="7" t="s">
        <v>92</v>
      </c>
      <c r="G1100" s="7" t="s">
        <v>96</v>
      </c>
      <c r="H1100" s="7" t="s">
        <v>97</v>
      </c>
      <c r="I1100" s="10" t="s">
        <v>1618</v>
      </c>
      <c r="J1100" s="9">
        <v>2</v>
      </c>
      <c r="K1100" s="10">
        <v>0</v>
      </c>
      <c r="L1100" s="10">
        <v>0</v>
      </c>
      <c r="M1100" s="11">
        <f t="shared" si="17"/>
        <v>0</v>
      </c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</row>
    <row r="1101" spans="1:31" ht="15" customHeight="1" x14ac:dyDescent="0.25">
      <c r="A1101" s="7"/>
      <c r="B1101" s="7" t="s">
        <v>479</v>
      </c>
      <c r="C1101" s="7" t="s">
        <v>1654</v>
      </c>
      <c r="D1101" s="7" t="s">
        <v>480</v>
      </c>
      <c r="E1101" s="7" t="s">
        <v>34</v>
      </c>
      <c r="F1101" s="7" t="s">
        <v>92</v>
      </c>
      <c r="G1101" s="7" t="s">
        <v>96</v>
      </c>
      <c r="H1101" s="7" t="s">
        <v>97</v>
      </c>
      <c r="I1101" s="10" t="s">
        <v>1618</v>
      </c>
      <c r="J1101" s="9">
        <v>2</v>
      </c>
      <c r="K1101" s="10">
        <v>1</v>
      </c>
      <c r="L1101" s="10">
        <v>0</v>
      </c>
      <c r="M1101" s="11">
        <f t="shared" si="17"/>
        <v>2</v>
      </c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</row>
    <row r="1102" spans="1:31" ht="15" customHeight="1" x14ac:dyDescent="0.25">
      <c r="A1102" s="8"/>
      <c r="B1102" s="8" t="s">
        <v>2108</v>
      </c>
      <c r="C1102" s="8" t="s">
        <v>2109</v>
      </c>
      <c r="D1102" s="8" t="s">
        <v>2110</v>
      </c>
      <c r="E1102" s="8" t="s">
        <v>2707</v>
      </c>
      <c r="F1102" s="8" t="s">
        <v>186</v>
      </c>
      <c r="G1102" s="8" t="s">
        <v>1038</v>
      </c>
      <c r="H1102" s="8" t="s">
        <v>1884</v>
      </c>
      <c r="I1102" s="10" t="s">
        <v>1038</v>
      </c>
      <c r="J1102" s="16">
        <v>2</v>
      </c>
      <c r="K1102" s="16">
        <v>1</v>
      </c>
      <c r="L1102" s="16">
        <v>1</v>
      </c>
      <c r="M1102" s="11">
        <f t="shared" si="17"/>
        <v>2</v>
      </c>
      <c r="N1102" s="8"/>
      <c r="O1102" s="8"/>
      <c r="P1102" s="8"/>
      <c r="Q1102" s="8"/>
    </row>
    <row r="1103" spans="1:31" ht="15" customHeight="1" x14ac:dyDescent="0.25">
      <c r="A1103" s="7"/>
      <c r="B1103" s="7" t="s">
        <v>1243</v>
      </c>
      <c r="C1103" s="7" t="s">
        <v>2049</v>
      </c>
      <c r="D1103" s="7" t="s">
        <v>1244</v>
      </c>
      <c r="E1103" s="7" t="s">
        <v>43</v>
      </c>
      <c r="F1103" s="7" t="s">
        <v>92</v>
      </c>
      <c r="G1103" s="7" t="s">
        <v>1177</v>
      </c>
      <c r="H1103" s="7" t="s">
        <v>1178</v>
      </c>
      <c r="I1103" s="10" t="s">
        <v>2050</v>
      </c>
      <c r="J1103" s="9">
        <v>2</v>
      </c>
      <c r="K1103" s="10">
        <v>0</v>
      </c>
      <c r="L1103" s="10">
        <v>0</v>
      </c>
      <c r="M1103" s="11">
        <f t="shared" si="17"/>
        <v>0</v>
      </c>
      <c r="N1103" s="8"/>
      <c r="O1103" s="8"/>
      <c r="P1103" s="8"/>
      <c r="Q1103" s="8"/>
    </row>
    <row r="1104" spans="1:31" ht="15" customHeight="1" x14ac:dyDescent="0.25">
      <c r="A1104" s="7"/>
      <c r="B1104" s="7" t="s">
        <v>1245</v>
      </c>
      <c r="C1104" s="7" t="s">
        <v>2053</v>
      </c>
      <c r="D1104" s="7" t="s">
        <v>1244</v>
      </c>
      <c r="E1104" s="7" t="s">
        <v>43</v>
      </c>
      <c r="F1104" s="7" t="s">
        <v>92</v>
      </c>
      <c r="G1104" s="7" t="s">
        <v>1177</v>
      </c>
      <c r="H1104" s="7" t="s">
        <v>1178</v>
      </c>
      <c r="I1104" s="10" t="s">
        <v>2050</v>
      </c>
      <c r="J1104" s="9">
        <v>2</v>
      </c>
      <c r="K1104" s="10">
        <v>1</v>
      </c>
      <c r="L1104" s="10">
        <v>1</v>
      </c>
      <c r="M1104" s="11">
        <f t="shared" si="17"/>
        <v>2</v>
      </c>
      <c r="N1104" s="8"/>
    </row>
    <row r="1105" spans="1:51" ht="15" customHeight="1" x14ac:dyDescent="0.25">
      <c r="A1105" s="7"/>
      <c r="B1105" s="7" t="s">
        <v>1246</v>
      </c>
      <c r="C1105" s="7" t="s">
        <v>2051</v>
      </c>
      <c r="D1105" s="7" t="s">
        <v>1247</v>
      </c>
      <c r="E1105" s="7" t="s">
        <v>43</v>
      </c>
      <c r="F1105" s="7" t="s">
        <v>92</v>
      </c>
      <c r="G1105" s="7" t="s">
        <v>1177</v>
      </c>
      <c r="H1105" s="7" t="s">
        <v>1178</v>
      </c>
      <c r="I1105" s="10" t="s">
        <v>2050</v>
      </c>
      <c r="J1105" s="9">
        <v>2</v>
      </c>
      <c r="K1105" s="10">
        <v>1</v>
      </c>
      <c r="L1105" s="10">
        <v>0</v>
      </c>
      <c r="M1105" s="11">
        <f t="shared" si="17"/>
        <v>2</v>
      </c>
      <c r="N1105" s="8"/>
    </row>
    <row r="1106" spans="1:51" ht="15" customHeight="1" x14ac:dyDescent="0.25">
      <c r="A1106" s="7"/>
      <c r="B1106" s="7" t="s">
        <v>273</v>
      </c>
      <c r="C1106" s="7" t="s">
        <v>1651</v>
      </c>
      <c r="D1106" s="7" t="s">
        <v>274</v>
      </c>
      <c r="E1106" s="7" t="s">
        <v>34</v>
      </c>
      <c r="F1106" s="7" t="s">
        <v>92</v>
      </c>
      <c r="G1106" s="7" t="s">
        <v>96</v>
      </c>
      <c r="H1106" s="7" t="s">
        <v>97</v>
      </c>
      <c r="I1106" s="10" t="s">
        <v>1618</v>
      </c>
      <c r="J1106" s="9">
        <v>2</v>
      </c>
      <c r="K1106" s="10">
        <v>1</v>
      </c>
      <c r="L1106" s="10">
        <v>1</v>
      </c>
      <c r="M1106" s="11">
        <f t="shared" si="17"/>
        <v>2</v>
      </c>
      <c r="N1106" s="8"/>
    </row>
    <row r="1107" spans="1:51" ht="15" customHeight="1" x14ac:dyDescent="0.25">
      <c r="A1107" s="7"/>
      <c r="B1107" s="8" t="s">
        <v>1047</v>
      </c>
      <c r="C1107" s="8" t="s">
        <v>1811</v>
      </c>
      <c r="D1107" s="8" t="s">
        <v>1048</v>
      </c>
      <c r="E1107" s="8" t="s">
        <v>29</v>
      </c>
      <c r="F1107" s="7" t="s">
        <v>92</v>
      </c>
      <c r="G1107" s="8" t="s">
        <v>1038</v>
      </c>
      <c r="H1107" s="7" t="s">
        <v>1884</v>
      </c>
      <c r="I1107" s="10" t="s">
        <v>1803</v>
      </c>
      <c r="J1107" s="9">
        <v>2</v>
      </c>
      <c r="K1107" s="10">
        <v>0</v>
      </c>
      <c r="L1107" s="10">
        <v>1</v>
      </c>
      <c r="M1107" s="11">
        <f t="shared" si="17"/>
        <v>0</v>
      </c>
      <c r="N1107" s="8"/>
    </row>
    <row r="1108" spans="1:51" ht="15" customHeight="1" x14ac:dyDescent="0.25">
      <c r="A1108" s="13"/>
      <c r="B1108" s="17" t="s">
        <v>2419</v>
      </c>
      <c r="C1108" s="12" t="s">
        <v>2420</v>
      </c>
      <c r="D1108" s="17" t="s">
        <v>406</v>
      </c>
      <c r="E1108" s="17" t="s">
        <v>24</v>
      </c>
      <c r="F1108" s="13" t="s">
        <v>92</v>
      </c>
      <c r="G1108" s="17" t="s">
        <v>96</v>
      </c>
      <c r="H1108" s="17" t="s">
        <v>97</v>
      </c>
      <c r="I1108" s="11" t="s">
        <v>1756</v>
      </c>
      <c r="J1108" s="18">
        <v>9</v>
      </c>
      <c r="K1108" s="14">
        <v>0</v>
      </c>
      <c r="L1108" s="14">
        <v>0</v>
      </c>
      <c r="M1108" s="11">
        <f t="shared" si="17"/>
        <v>0</v>
      </c>
    </row>
    <row r="1109" spans="1:51" ht="15" customHeight="1" x14ac:dyDescent="0.25">
      <c r="A1109" s="13"/>
      <c r="B1109" s="13" t="s">
        <v>405</v>
      </c>
      <c r="C1109" s="13" t="s">
        <v>1791</v>
      </c>
      <c r="D1109" s="13" t="s">
        <v>406</v>
      </c>
      <c r="E1109" s="13" t="s">
        <v>24</v>
      </c>
      <c r="F1109" s="13" t="s">
        <v>92</v>
      </c>
      <c r="G1109" s="13" t="s">
        <v>96</v>
      </c>
      <c r="H1109" s="13" t="s">
        <v>97</v>
      </c>
      <c r="I1109" s="11" t="s">
        <v>1756</v>
      </c>
      <c r="J1109" s="15">
        <v>8</v>
      </c>
      <c r="K1109" s="11">
        <v>1</v>
      </c>
      <c r="L1109" s="11">
        <v>1</v>
      </c>
      <c r="M1109" s="11">
        <f t="shared" si="17"/>
        <v>8</v>
      </c>
    </row>
    <row r="1110" spans="1:51" ht="15" customHeight="1" x14ac:dyDescent="0.25">
      <c r="A1110" s="7"/>
      <c r="B1110" s="20" t="s">
        <v>2391</v>
      </c>
      <c r="C1110" s="8" t="s">
        <v>2392</v>
      </c>
      <c r="D1110" s="20" t="s">
        <v>147</v>
      </c>
      <c r="E1110" s="20" t="s">
        <v>21</v>
      </c>
      <c r="F1110" s="13" t="s">
        <v>92</v>
      </c>
      <c r="G1110" s="17" t="s">
        <v>96</v>
      </c>
      <c r="H1110" s="17" t="s">
        <v>97</v>
      </c>
      <c r="I1110" s="11" t="s">
        <v>1756</v>
      </c>
      <c r="J1110" s="18">
        <v>9</v>
      </c>
      <c r="K1110" s="14">
        <v>0</v>
      </c>
      <c r="L1110" s="14">
        <v>0</v>
      </c>
      <c r="M1110" s="11">
        <f t="shared" si="17"/>
        <v>0</v>
      </c>
      <c r="N1110" s="8"/>
      <c r="O1110" s="8"/>
      <c r="P1110" s="8"/>
      <c r="Q1110" s="8"/>
    </row>
    <row r="1111" spans="1:51" ht="15" customHeight="1" x14ac:dyDescent="0.25">
      <c r="A1111" s="7"/>
      <c r="B1111" s="7" t="s">
        <v>146</v>
      </c>
      <c r="C1111" s="7" t="s">
        <v>1790</v>
      </c>
      <c r="D1111" s="7" t="s">
        <v>147</v>
      </c>
      <c r="E1111" s="7" t="s">
        <v>21</v>
      </c>
      <c r="F1111" s="13" t="s">
        <v>92</v>
      </c>
      <c r="G1111" s="13" t="s">
        <v>96</v>
      </c>
      <c r="H1111" s="13" t="s">
        <v>97</v>
      </c>
      <c r="I1111" s="11" t="s">
        <v>1756</v>
      </c>
      <c r="J1111" s="15">
        <v>8</v>
      </c>
      <c r="K1111" s="11">
        <v>1</v>
      </c>
      <c r="L1111" s="11">
        <v>1</v>
      </c>
      <c r="M1111" s="11">
        <f t="shared" si="17"/>
        <v>8</v>
      </c>
      <c r="N1111" s="8"/>
      <c r="O1111" s="8"/>
      <c r="P1111" s="8"/>
      <c r="Q1111" s="8"/>
    </row>
    <row r="1112" spans="1:51" ht="15" customHeight="1" x14ac:dyDescent="0.25">
      <c r="A1112" s="13"/>
      <c r="B1112" s="13" t="s">
        <v>3028</v>
      </c>
      <c r="C1112" s="13" t="s">
        <v>3029</v>
      </c>
      <c r="D1112" s="13" t="s">
        <v>3030</v>
      </c>
      <c r="E1112" s="13" t="s">
        <v>48</v>
      </c>
      <c r="F1112" s="13" t="s">
        <v>92</v>
      </c>
      <c r="G1112" s="13" t="s">
        <v>96</v>
      </c>
      <c r="H1112" s="13" t="s">
        <v>97</v>
      </c>
      <c r="I1112" s="15" t="s">
        <v>2133</v>
      </c>
      <c r="J1112" s="11">
        <v>6</v>
      </c>
      <c r="K1112" s="11">
        <v>0</v>
      </c>
      <c r="L1112" s="11">
        <v>0</v>
      </c>
      <c r="M1112" s="11">
        <f t="shared" si="17"/>
        <v>0</v>
      </c>
      <c r="N1112" s="8"/>
      <c r="O1112" s="8"/>
      <c r="P1112" s="8"/>
      <c r="Q1112" s="8"/>
    </row>
    <row r="1113" spans="1:51" ht="15" customHeight="1" x14ac:dyDescent="0.25">
      <c r="A1113" s="13"/>
      <c r="B1113" s="13" t="s">
        <v>369</v>
      </c>
      <c r="C1113" s="13" t="s">
        <v>1762</v>
      </c>
      <c r="D1113" s="13" t="s">
        <v>370</v>
      </c>
      <c r="E1113" s="13" t="s">
        <v>22</v>
      </c>
      <c r="F1113" s="13" t="s">
        <v>92</v>
      </c>
      <c r="G1113" s="13" t="s">
        <v>96</v>
      </c>
      <c r="H1113" s="13" t="s">
        <v>97</v>
      </c>
      <c r="I1113" s="11" t="s">
        <v>1756</v>
      </c>
      <c r="J1113" s="15">
        <v>4</v>
      </c>
      <c r="K1113" s="11">
        <v>1</v>
      </c>
      <c r="L1113" s="11">
        <v>1</v>
      </c>
      <c r="M1113" s="11">
        <f t="shared" si="17"/>
        <v>4</v>
      </c>
    </row>
    <row r="1114" spans="1:51" ht="15" customHeight="1" x14ac:dyDescent="0.25">
      <c r="A1114" s="13"/>
      <c r="B1114" s="17" t="s">
        <v>2399</v>
      </c>
      <c r="C1114" s="12" t="s">
        <v>2400</v>
      </c>
      <c r="D1114" s="17" t="s">
        <v>370</v>
      </c>
      <c r="E1114" s="17" t="s">
        <v>22</v>
      </c>
      <c r="F1114" s="13" t="s">
        <v>92</v>
      </c>
      <c r="G1114" s="17" t="s">
        <v>96</v>
      </c>
      <c r="H1114" s="17" t="s">
        <v>97</v>
      </c>
      <c r="I1114" s="11" t="s">
        <v>1756</v>
      </c>
      <c r="J1114" s="18">
        <v>6</v>
      </c>
      <c r="K1114" s="14">
        <v>0</v>
      </c>
      <c r="L1114" s="14">
        <v>0</v>
      </c>
      <c r="M1114" s="11">
        <f t="shared" si="17"/>
        <v>0</v>
      </c>
    </row>
    <row r="1115" spans="1:51" ht="15" customHeight="1" x14ac:dyDescent="0.25">
      <c r="A1115" s="13"/>
      <c r="B1115" s="13" t="s">
        <v>371</v>
      </c>
      <c r="C1115" s="13" t="s">
        <v>1763</v>
      </c>
      <c r="D1115" s="13" t="s">
        <v>372</v>
      </c>
      <c r="E1115" s="13" t="s">
        <v>22</v>
      </c>
      <c r="F1115" s="13" t="s">
        <v>92</v>
      </c>
      <c r="G1115" s="13" t="s">
        <v>96</v>
      </c>
      <c r="H1115" s="13" t="s">
        <v>97</v>
      </c>
      <c r="I1115" s="11" t="s">
        <v>1756</v>
      </c>
      <c r="J1115" s="15">
        <v>2</v>
      </c>
      <c r="K1115" s="11">
        <v>1</v>
      </c>
      <c r="L1115" s="11">
        <v>0</v>
      </c>
      <c r="M1115" s="11">
        <f t="shared" si="17"/>
        <v>2</v>
      </c>
    </row>
    <row r="1116" spans="1:51" ht="15" customHeight="1" x14ac:dyDescent="0.25">
      <c r="A1116" s="7"/>
      <c r="B1116" s="8" t="s">
        <v>2106</v>
      </c>
      <c r="C1116" s="8" t="s">
        <v>2107</v>
      </c>
      <c r="D1116" s="8" t="s">
        <v>473</v>
      </c>
      <c r="E1116" s="8" t="s">
        <v>2707</v>
      </c>
      <c r="F1116" s="8" t="s">
        <v>186</v>
      </c>
      <c r="G1116" s="8" t="s">
        <v>1038</v>
      </c>
      <c r="H1116" s="8" t="s">
        <v>1884</v>
      </c>
      <c r="I1116" s="10" t="s">
        <v>1038</v>
      </c>
      <c r="J1116" s="16">
        <v>2</v>
      </c>
      <c r="K1116" s="16">
        <v>1</v>
      </c>
      <c r="L1116" s="16">
        <v>1</v>
      </c>
      <c r="M1116" s="11">
        <f t="shared" si="17"/>
        <v>2</v>
      </c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</row>
    <row r="1117" spans="1:51" ht="15" customHeight="1" x14ac:dyDescent="0.25">
      <c r="A1117" s="13"/>
      <c r="B1117" s="13" t="s">
        <v>472</v>
      </c>
      <c r="C1117" s="13" t="s">
        <v>1769</v>
      </c>
      <c r="D1117" s="13" t="s">
        <v>473</v>
      </c>
      <c r="E1117" s="13" t="s">
        <v>2442</v>
      </c>
      <c r="F1117" s="13" t="s">
        <v>92</v>
      </c>
      <c r="G1117" s="13" t="s">
        <v>96</v>
      </c>
      <c r="H1117" s="13" t="s">
        <v>97</v>
      </c>
      <c r="I1117" s="11" t="s">
        <v>1756</v>
      </c>
      <c r="J1117" s="15">
        <v>2</v>
      </c>
      <c r="K1117" s="11">
        <v>1</v>
      </c>
      <c r="L1117" s="11">
        <v>1</v>
      </c>
      <c r="M1117" s="11">
        <f t="shared" si="17"/>
        <v>2</v>
      </c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</row>
    <row r="1118" spans="1:51" ht="15" customHeight="1" x14ac:dyDescent="0.25">
      <c r="A1118" s="7"/>
      <c r="B1118" s="7" t="s">
        <v>826</v>
      </c>
      <c r="C1118" s="7" t="s">
        <v>1991</v>
      </c>
      <c r="D1118" s="7" t="s">
        <v>827</v>
      </c>
      <c r="E1118" s="7" t="s">
        <v>15</v>
      </c>
      <c r="F1118" s="7" t="s">
        <v>92</v>
      </c>
      <c r="G1118" s="7" t="s">
        <v>785</v>
      </c>
      <c r="H1118" s="7" t="s">
        <v>786</v>
      </c>
      <c r="I1118" s="10" t="s">
        <v>2342</v>
      </c>
      <c r="J1118" s="9">
        <v>4</v>
      </c>
      <c r="K1118" s="10">
        <v>1</v>
      </c>
      <c r="L1118" s="10">
        <v>1</v>
      </c>
      <c r="M1118" s="11">
        <f t="shared" si="17"/>
        <v>4</v>
      </c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</row>
    <row r="1119" spans="1:51" ht="15" customHeight="1" x14ac:dyDescent="0.25">
      <c r="A1119" s="7"/>
      <c r="B1119" s="7" t="s">
        <v>1400</v>
      </c>
      <c r="C1119" s="7" t="s">
        <v>2075</v>
      </c>
      <c r="D1119" s="7" t="s">
        <v>1401</v>
      </c>
      <c r="E1119" s="7" t="s">
        <v>42</v>
      </c>
      <c r="F1119" s="7" t="s">
        <v>92</v>
      </c>
      <c r="G1119" s="7" t="s">
        <v>1177</v>
      </c>
      <c r="H1119" s="7" t="s">
        <v>1178</v>
      </c>
      <c r="I1119" s="10" t="s">
        <v>2047</v>
      </c>
      <c r="J1119" s="29">
        <v>4</v>
      </c>
      <c r="K1119" s="29">
        <v>1</v>
      </c>
      <c r="L1119" s="29">
        <v>1</v>
      </c>
      <c r="M1119" s="11">
        <f t="shared" si="17"/>
        <v>4</v>
      </c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</row>
    <row r="1120" spans="1:51" ht="15" customHeight="1" x14ac:dyDescent="0.25">
      <c r="A1120" s="7"/>
      <c r="B1120" s="20" t="s">
        <v>2445</v>
      </c>
      <c r="C1120" s="8" t="s">
        <v>2446</v>
      </c>
      <c r="D1120" s="20" t="s">
        <v>2447</v>
      </c>
      <c r="E1120" s="20" t="s">
        <v>29</v>
      </c>
      <c r="F1120" s="7" t="s">
        <v>92</v>
      </c>
      <c r="G1120" s="7" t="s">
        <v>1038</v>
      </c>
      <c r="H1120" s="7" t="s">
        <v>1884</v>
      </c>
      <c r="I1120" s="10" t="s">
        <v>1803</v>
      </c>
      <c r="J1120" s="21">
        <v>4</v>
      </c>
      <c r="K1120" s="16">
        <v>0</v>
      </c>
      <c r="L1120" s="16">
        <v>0</v>
      </c>
      <c r="M1120" s="11">
        <f t="shared" si="17"/>
        <v>0</v>
      </c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</row>
    <row r="1121" spans="1:51" ht="15" customHeight="1" x14ac:dyDescent="0.25">
      <c r="A1121" s="8"/>
      <c r="B1121" s="8" t="s">
        <v>3177</v>
      </c>
      <c r="C1121" s="8" t="s">
        <v>3178</v>
      </c>
      <c r="D1121" s="8" t="s">
        <v>2447</v>
      </c>
      <c r="E1121" s="8" t="s">
        <v>29</v>
      </c>
      <c r="F1121" s="8" t="s">
        <v>92</v>
      </c>
      <c r="G1121" s="8" t="s">
        <v>96</v>
      </c>
      <c r="H1121" s="8" t="s">
        <v>97</v>
      </c>
      <c r="I1121" s="10" t="s">
        <v>1803</v>
      </c>
      <c r="J1121" s="10">
        <v>6</v>
      </c>
      <c r="K1121" s="10">
        <v>1</v>
      </c>
      <c r="L1121" s="10">
        <v>0</v>
      </c>
      <c r="M1121" s="11">
        <f t="shared" si="17"/>
        <v>6</v>
      </c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</row>
    <row r="1122" spans="1:51" ht="15" customHeight="1" x14ac:dyDescent="0.25">
      <c r="A1122" s="13"/>
      <c r="B1122" s="13" t="s">
        <v>489</v>
      </c>
      <c r="C1122" s="13" t="s">
        <v>2183</v>
      </c>
      <c r="D1122" s="13" t="s">
        <v>490</v>
      </c>
      <c r="E1122" s="13" t="s">
        <v>48</v>
      </c>
      <c r="F1122" s="13" t="s">
        <v>92</v>
      </c>
      <c r="G1122" s="13" t="s">
        <v>96</v>
      </c>
      <c r="H1122" s="13" t="s">
        <v>97</v>
      </c>
      <c r="I1122" s="11" t="s">
        <v>2133</v>
      </c>
      <c r="J1122" s="15">
        <v>3</v>
      </c>
      <c r="K1122" s="11">
        <v>1</v>
      </c>
      <c r="L1122" s="11">
        <v>1</v>
      </c>
      <c r="M1122" s="11">
        <f t="shared" si="17"/>
        <v>3</v>
      </c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</row>
    <row r="1123" spans="1:51" ht="15" customHeight="1" x14ac:dyDescent="0.25">
      <c r="A1123" s="13"/>
      <c r="B1123" s="13" t="s">
        <v>491</v>
      </c>
      <c r="C1123" s="13" t="s">
        <v>2184</v>
      </c>
      <c r="D1123" s="13" t="s">
        <v>490</v>
      </c>
      <c r="E1123" s="13" t="s">
        <v>48</v>
      </c>
      <c r="F1123" s="13" t="s">
        <v>92</v>
      </c>
      <c r="G1123" s="13" t="s">
        <v>96</v>
      </c>
      <c r="H1123" s="13" t="s">
        <v>97</v>
      </c>
      <c r="I1123" s="11" t="s">
        <v>2133</v>
      </c>
      <c r="J1123" s="15">
        <v>6</v>
      </c>
      <c r="K1123" s="11">
        <v>1</v>
      </c>
      <c r="L1123" s="11">
        <v>1</v>
      </c>
      <c r="M1123" s="11">
        <f t="shared" si="17"/>
        <v>6</v>
      </c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</row>
    <row r="1124" spans="1:51" ht="15" customHeight="1" x14ac:dyDescent="0.25">
      <c r="A1124" s="7"/>
      <c r="B1124" s="7" t="s">
        <v>3031</v>
      </c>
      <c r="C1124" s="7" t="s">
        <v>3032</v>
      </c>
      <c r="D1124" s="7" t="s">
        <v>490</v>
      </c>
      <c r="E1124" s="7" t="s">
        <v>48</v>
      </c>
      <c r="F1124" s="7" t="s">
        <v>92</v>
      </c>
      <c r="G1124" s="7" t="s">
        <v>96</v>
      </c>
      <c r="H1124" s="7" t="s">
        <v>97</v>
      </c>
      <c r="I1124" s="9" t="s">
        <v>2133</v>
      </c>
      <c r="J1124" s="10">
        <v>3</v>
      </c>
      <c r="K1124" s="10">
        <v>0</v>
      </c>
      <c r="L1124" s="10">
        <v>0</v>
      </c>
      <c r="M1124" s="11">
        <f t="shared" si="17"/>
        <v>0</v>
      </c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</row>
    <row r="1125" spans="1:51" ht="15" customHeight="1" x14ac:dyDescent="0.25">
      <c r="A1125" s="7"/>
      <c r="B1125" s="20" t="s">
        <v>2413</v>
      </c>
      <c r="C1125" s="8" t="s">
        <v>2414</v>
      </c>
      <c r="D1125" s="20" t="s">
        <v>2415</v>
      </c>
      <c r="E1125" s="20" t="s">
        <v>1550</v>
      </c>
      <c r="F1125" s="7" t="s">
        <v>92</v>
      </c>
      <c r="G1125" s="20" t="s">
        <v>96</v>
      </c>
      <c r="H1125" s="20" t="s">
        <v>97</v>
      </c>
      <c r="I1125" s="10" t="s">
        <v>1756</v>
      </c>
      <c r="J1125" s="21">
        <v>6</v>
      </c>
      <c r="K1125" s="16">
        <v>1</v>
      </c>
      <c r="L1125" s="16">
        <v>1</v>
      </c>
      <c r="M1125" s="11">
        <f t="shared" si="17"/>
        <v>6</v>
      </c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</row>
    <row r="1126" spans="1:51" ht="15" customHeight="1" x14ac:dyDescent="0.25">
      <c r="A1126" s="7"/>
      <c r="B1126" s="7" t="s">
        <v>752</v>
      </c>
      <c r="C1126" s="7" t="s">
        <v>752</v>
      </c>
      <c r="D1126" s="7" t="s">
        <v>753</v>
      </c>
      <c r="E1126" s="7" t="s">
        <v>53</v>
      </c>
      <c r="F1126" s="7" t="s">
        <v>213</v>
      </c>
      <c r="G1126" s="7" t="s">
        <v>571</v>
      </c>
      <c r="H1126" s="7" t="s">
        <v>44</v>
      </c>
      <c r="I1126" s="10" t="s">
        <v>571</v>
      </c>
      <c r="J1126" s="9">
        <v>3</v>
      </c>
      <c r="K1126" s="10">
        <v>0</v>
      </c>
      <c r="L1126" s="10">
        <v>0</v>
      </c>
      <c r="M1126" s="11">
        <f t="shared" si="17"/>
        <v>0</v>
      </c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</row>
    <row r="1127" spans="1:51" ht="15" customHeight="1" x14ac:dyDescent="0.25">
      <c r="A1127" s="8"/>
      <c r="B1127" s="7" t="s">
        <v>754</v>
      </c>
      <c r="C1127" s="7" t="s">
        <v>2128</v>
      </c>
      <c r="D1127" s="7" t="s">
        <v>753</v>
      </c>
      <c r="E1127" s="7" t="s">
        <v>53</v>
      </c>
      <c r="F1127" s="7" t="s">
        <v>213</v>
      </c>
      <c r="G1127" s="7" t="s">
        <v>571</v>
      </c>
      <c r="H1127" s="7" t="s">
        <v>44</v>
      </c>
      <c r="I1127" s="10" t="s">
        <v>571</v>
      </c>
      <c r="J1127" s="9">
        <v>3</v>
      </c>
      <c r="K1127" s="10">
        <v>1</v>
      </c>
      <c r="L1127" s="11">
        <v>1</v>
      </c>
      <c r="M1127" s="11">
        <f t="shared" si="17"/>
        <v>3</v>
      </c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</row>
    <row r="1128" spans="1:51" ht="15" customHeight="1" x14ac:dyDescent="0.25">
      <c r="A1128" s="7"/>
      <c r="B1128" s="7" t="s">
        <v>250</v>
      </c>
      <c r="C1128" s="7" t="s">
        <v>2251</v>
      </c>
      <c r="D1128" s="7" t="s">
        <v>251</v>
      </c>
      <c r="E1128" s="7" t="s">
        <v>2597</v>
      </c>
      <c r="F1128" s="7" t="s">
        <v>92</v>
      </c>
      <c r="G1128" s="7" t="s">
        <v>96</v>
      </c>
      <c r="H1128" s="7" t="s">
        <v>97</v>
      </c>
      <c r="I1128" s="10" t="s">
        <v>2234</v>
      </c>
      <c r="J1128" s="9">
        <v>2</v>
      </c>
      <c r="K1128" s="10">
        <v>1</v>
      </c>
      <c r="L1128" s="10">
        <v>1</v>
      </c>
      <c r="M1128" s="11">
        <f t="shared" si="17"/>
        <v>2</v>
      </c>
    </row>
    <row r="1129" spans="1:51" ht="15" customHeight="1" x14ac:dyDescent="0.25">
      <c r="A1129" s="13"/>
      <c r="B1129" s="13" t="s">
        <v>556</v>
      </c>
      <c r="C1129" s="13" t="s">
        <v>2030</v>
      </c>
      <c r="D1129" s="13" t="s">
        <v>557</v>
      </c>
      <c r="E1129" s="13" t="s">
        <v>28</v>
      </c>
      <c r="F1129" s="13" t="s">
        <v>92</v>
      </c>
      <c r="G1129" s="13" t="s">
        <v>519</v>
      </c>
      <c r="H1129" s="13" t="s">
        <v>520</v>
      </c>
      <c r="I1129" s="11" t="s">
        <v>2031</v>
      </c>
      <c r="J1129" s="15">
        <v>2</v>
      </c>
      <c r="K1129" s="11">
        <v>0</v>
      </c>
      <c r="L1129" s="11">
        <v>0</v>
      </c>
      <c r="M1129" s="11">
        <f t="shared" si="17"/>
        <v>0</v>
      </c>
    </row>
    <row r="1130" spans="1:51" ht="15" customHeight="1" x14ac:dyDescent="0.25">
      <c r="A1130" s="7"/>
      <c r="B1130" s="20" t="s">
        <v>2793</v>
      </c>
      <c r="C1130" s="8" t="s">
        <v>2794</v>
      </c>
      <c r="D1130" s="20" t="s">
        <v>1302</v>
      </c>
      <c r="E1130" s="20" t="s">
        <v>42</v>
      </c>
      <c r="F1130" s="7" t="s">
        <v>92</v>
      </c>
      <c r="G1130" s="20" t="s">
        <v>1177</v>
      </c>
      <c r="H1130" s="20" t="s">
        <v>1178</v>
      </c>
      <c r="I1130" s="10" t="s">
        <v>2047</v>
      </c>
      <c r="J1130" s="21">
        <v>3</v>
      </c>
      <c r="K1130" s="16">
        <v>0</v>
      </c>
      <c r="L1130" s="16">
        <v>0</v>
      </c>
      <c r="M1130" s="11">
        <f t="shared" si="17"/>
        <v>0</v>
      </c>
    </row>
    <row r="1131" spans="1:51" ht="15" customHeight="1" x14ac:dyDescent="0.25">
      <c r="A1131" s="13"/>
      <c r="B1131" s="13" t="s">
        <v>2906</v>
      </c>
      <c r="C1131" s="13" t="s">
        <v>2907</v>
      </c>
      <c r="D1131" s="13" t="s">
        <v>1302</v>
      </c>
      <c r="E1131" s="13" t="s">
        <v>42</v>
      </c>
      <c r="F1131" s="13" t="s">
        <v>92</v>
      </c>
      <c r="G1131" s="13" t="s">
        <v>1177</v>
      </c>
      <c r="H1131" s="13" t="s">
        <v>1178</v>
      </c>
      <c r="I1131" s="15" t="s">
        <v>2047</v>
      </c>
      <c r="J1131" s="11">
        <v>3</v>
      </c>
      <c r="K1131" s="11">
        <v>1</v>
      </c>
      <c r="L1131" s="11">
        <v>1</v>
      </c>
      <c r="M1131" s="11">
        <f t="shared" si="17"/>
        <v>3</v>
      </c>
      <c r="N1131" s="8"/>
      <c r="O1131" s="8"/>
    </row>
    <row r="1132" spans="1:51" ht="15" customHeight="1" x14ac:dyDescent="0.25">
      <c r="A1132" s="13"/>
      <c r="B1132" s="13" t="s">
        <v>1442</v>
      </c>
      <c r="C1132" s="13" t="s">
        <v>1641</v>
      </c>
      <c r="D1132" s="13" t="s">
        <v>1443</v>
      </c>
      <c r="E1132" s="13" t="s">
        <v>2360</v>
      </c>
      <c r="F1132" s="13" t="s">
        <v>92</v>
      </c>
      <c r="G1132" s="13" t="s">
        <v>1177</v>
      </c>
      <c r="H1132" s="13" t="s">
        <v>1178</v>
      </c>
      <c r="I1132" s="11" t="s">
        <v>1618</v>
      </c>
      <c r="J1132" s="15">
        <v>2</v>
      </c>
      <c r="K1132" s="11">
        <v>1</v>
      </c>
      <c r="L1132" s="11">
        <v>0</v>
      </c>
      <c r="M1132" s="11">
        <f t="shared" si="17"/>
        <v>2</v>
      </c>
      <c r="N1132" s="8"/>
      <c r="O1132" s="8"/>
    </row>
    <row r="1133" spans="1:51" ht="15" customHeight="1" x14ac:dyDescent="0.25">
      <c r="A1133" s="13"/>
      <c r="B1133" s="13" t="s">
        <v>905</v>
      </c>
      <c r="C1133" s="13" t="s">
        <v>1604</v>
      </c>
      <c r="D1133" s="13" t="s">
        <v>475</v>
      </c>
      <c r="E1133" s="13" t="s">
        <v>1561</v>
      </c>
      <c r="F1133" s="13" t="s">
        <v>92</v>
      </c>
      <c r="G1133" s="13" t="s">
        <v>785</v>
      </c>
      <c r="H1133" s="13" t="s">
        <v>786</v>
      </c>
      <c r="I1133" s="11" t="s">
        <v>1577</v>
      </c>
      <c r="J1133" s="15">
        <v>4</v>
      </c>
      <c r="K1133" s="11">
        <v>0</v>
      </c>
      <c r="L1133" s="11">
        <v>0</v>
      </c>
      <c r="M1133" s="11">
        <f t="shared" si="17"/>
        <v>0</v>
      </c>
      <c r="N1133" s="8"/>
      <c r="O1133" s="8"/>
    </row>
    <row r="1134" spans="1:51" ht="15" customHeight="1" x14ac:dyDescent="0.25">
      <c r="A1134" s="13"/>
      <c r="B1134" s="13" t="s">
        <v>474</v>
      </c>
      <c r="C1134" s="13" t="s">
        <v>1784</v>
      </c>
      <c r="D1134" s="13" t="s">
        <v>475</v>
      </c>
      <c r="E1134" s="13" t="s">
        <v>2442</v>
      </c>
      <c r="F1134" s="13" t="s">
        <v>92</v>
      </c>
      <c r="G1134" s="13" t="s">
        <v>96</v>
      </c>
      <c r="H1134" s="13" t="s">
        <v>97</v>
      </c>
      <c r="I1134" s="11" t="s">
        <v>1756</v>
      </c>
      <c r="J1134" s="15">
        <v>6</v>
      </c>
      <c r="K1134" s="11">
        <v>1</v>
      </c>
      <c r="L1134" s="11">
        <v>1</v>
      </c>
      <c r="M1134" s="11">
        <f t="shared" si="17"/>
        <v>6</v>
      </c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</row>
    <row r="1135" spans="1:51" ht="15" customHeight="1" x14ac:dyDescent="0.25">
      <c r="A1135" s="7"/>
      <c r="B1135" s="7" t="s">
        <v>309</v>
      </c>
      <c r="C1135" s="7" t="s">
        <v>1793</v>
      </c>
      <c r="D1135" s="7" t="s">
        <v>310</v>
      </c>
      <c r="E1135" s="7" t="s">
        <v>21</v>
      </c>
      <c r="F1135" s="13" t="s">
        <v>92</v>
      </c>
      <c r="G1135" s="13" t="s">
        <v>96</v>
      </c>
      <c r="H1135" s="13" t="s">
        <v>97</v>
      </c>
      <c r="I1135" s="11" t="s">
        <v>1756</v>
      </c>
      <c r="J1135" s="15">
        <v>3</v>
      </c>
      <c r="K1135" s="11">
        <v>0</v>
      </c>
      <c r="L1135" s="11">
        <v>0</v>
      </c>
      <c r="M1135" s="11">
        <f t="shared" si="17"/>
        <v>0</v>
      </c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</row>
    <row r="1136" spans="1:51" ht="15" customHeight="1" x14ac:dyDescent="0.25">
      <c r="A1136" s="7"/>
      <c r="B1136" s="7" t="s">
        <v>311</v>
      </c>
      <c r="C1136" s="7" t="s">
        <v>1794</v>
      </c>
      <c r="D1136" s="7" t="s">
        <v>312</v>
      </c>
      <c r="E1136" s="7" t="s">
        <v>21</v>
      </c>
      <c r="F1136" s="13" t="s">
        <v>92</v>
      </c>
      <c r="G1136" s="13" t="s">
        <v>96</v>
      </c>
      <c r="H1136" s="13" t="s">
        <v>97</v>
      </c>
      <c r="I1136" s="11" t="s">
        <v>1756</v>
      </c>
      <c r="J1136" s="15">
        <v>12</v>
      </c>
      <c r="K1136" s="11">
        <v>0</v>
      </c>
      <c r="L1136" s="11">
        <v>0</v>
      </c>
      <c r="M1136" s="11">
        <f t="shared" si="17"/>
        <v>0</v>
      </c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</row>
    <row r="1137" spans="1:36" ht="15" customHeight="1" x14ac:dyDescent="0.25">
      <c r="A1137" s="7"/>
      <c r="B1137" s="7" t="s">
        <v>1049</v>
      </c>
      <c r="C1137" s="7" t="s">
        <v>1805</v>
      </c>
      <c r="D1137" s="7" t="s">
        <v>796</v>
      </c>
      <c r="E1137" s="7" t="s">
        <v>29</v>
      </c>
      <c r="F1137" s="7" t="s">
        <v>92</v>
      </c>
      <c r="G1137" s="7" t="s">
        <v>1038</v>
      </c>
      <c r="H1137" s="7" t="s">
        <v>1884</v>
      </c>
      <c r="I1137" s="10" t="s">
        <v>1803</v>
      </c>
      <c r="J1137" s="9">
        <v>6</v>
      </c>
      <c r="K1137" s="10">
        <v>0</v>
      </c>
      <c r="L1137" s="10">
        <v>0</v>
      </c>
      <c r="M1137" s="11">
        <f t="shared" si="17"/>
        <v>0</v>
      </c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</row>
    <row r="1138" spans="1:36" ht="15" customHeight="1" x14ac:dyDescent="0.25">
      <c r="A1138" s="7"/>
      <c r="B1138" s="7" t="s">
        <v>795</v>
      </c>
      <c r="C1138" s="7" t="s">
        <v>1988</v>
      </c>
      <c r="D1138" s="7" t="s">
        <v>796</v>
      </c>
      <c r="E1138" s="7" t="s">
        <v>52</v>
      </c>
      <c r="F1138" s="7" t="s">
        <v>213</v>
      </c>
      <c r="G1138" s="7" t="s">
        <v>785</v>
      </c>
      <c r="H1138" s="7" t="s">
        <v>786</v>
      </c>
      <c r="I1138" s="10" t="s">
        <v>1911</v>
      </c>
      <c r="J1138" s="9">
        <v>3</v>
      </c>
      <c r="K1138" s="10">
        <v>1</v>
      </c>
      <c r="L1138" s="10">
        <v>1</v>
      </c>
      <c r="M1138" s="11">
        <f t="shared" si="17"/>
        <v>3</v>
      </c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</row>
    <row r="1139" spans="1:36" ht="15" customHeight="1" x14ac:dyDescent="0.25">
      <c r="A1139" s="13"/>
      <c r="B1139" s="13" t="s">
        <v>176</v>
      </c>
      <c r="C1139" s="13" t="s">
        <v>1863</v>
      </c>
      <c r="D1139" s="13" t="s">
        <v>177</v>
      </c>
      <c r="E1139" s="13" t="s">
        <v>29</v>
      </c>
      <c r="F1139" s="13" t="s">
        <v>92</v>
      </c>
      <c r="G1139" s="13" t="s">
        <v>96</v>
      </c>
      <c r="H1139" s="13" t="s">
        <v>97</v>
      </c>
      <c r="I1139" s="11" t="s">
        <v>1803</v>
      </c>
      <c r="J1139" s="15">
        <v>4</v>
      </c>
      <c r="K1139" s="11">
        <v>0</v>
      </c>
      <c r="L1139" s="11">
        <v>0</v>
      </c>
      <c r="M1139" s="11">
        <f t="shared" si="17"/>
        <v>0</v>
      </c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15" customHeight="1" x14ac:dyDescent="0.25">
      <c r="A1140" s="13"/>
      <c r="B1140" s="13" t="s">
        <v>178</v>
      </c>
      <c r="C1140" s="13" t="s">
        <v>1851</v>
      </c>
      <c r="D1140" s="13" t="s">
        <v>179</v>
      </c>
      <c r="E1140" s="13" t="s">
        <v>29</v>
      </c>
      <c r="F1140" s="13" t="s">
        <v>92</v>
      </c>
      <c r="G1140" s="13" t="s">
        <v>96</v>
      </c>
      <c r="H1140" s="13" t="s">
        <v>97</v>
      </c>
      <c r="I1140" s="11" t="s">
        <v>1803</v>
      </c>
      <c r="J1140" s="15">
        <v>2</v>
      </c>
      <c r="K1140" s="11">
        <v>0</v>
      </c>
      <c r="L1140" s="11">
        <v>0</v>
      </c>
      <c r="M1140" s="11">
        <f t="shared" si="17"/>
        <v>0</v>
      </c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15" customHeight="1" x14ac:dyDescent="0.25">
      <c r="A1141" s="13"/>
      <c r="B1141" s="13" t="s">
        <v>180</v>
      </c>
      <c r="C1141" s="13" t="s">
        <v>1835</v>
      </c>
      <c r="D1141" s="13" t="s">
        <v>181</v>
      </c>
      <c r="E1141" s="13" t="s">
        <v>29</v>
      </c>
      <c r="F1141" s="13" t="s">
        <v>92</v>
      </c>
      <c r="G1141" s="13" t="s">
        <v>96</v>
      </c>
      <c r="H1141" s="13" t="s">
        <v>97</v>
      </c>
      <c r="I1141" s="11" t="s">
        <v>1803</v>
      </c>
      <c r="J1141" s="15">
        <v>2</v>
      </c>
      <c r="K1141" s="11">
        <v>0</v>
      </c>
      <c r="L1141" s="11">
        <v>0</v>
      </c>
      <c r="M1141" s="11">
        <f t="shared" si="17"/>
        <v>0</v>
      </c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15" customHeight="1" x14ac:dyDescent="0.25">
      <c r="A1142" s="7"/>
      <c r="B1142" s="20" t="s">
        <v>2693</v>
      </c>
      <c r="C1142" s="8" t="s">
        <v>2694</v>
      </c>
      <c r="D1142" s="20" t="s">
        <v>2695</v>
      </c>
      <c r="E1142" s="8" t="s">
        <v>1569</v>
      </c>
      <c r="F1142" s="8" t="s">
        <v>92</v>
      </c>
      <c r="G1142" s="20" t="s">
        <v>1038</v>
      </c>
      <c r="H1142" s="20" t="s">
        <v>1884</v>
      </c>
      <c r="I1142" s="10" t="s">
        <v>1038</v>
      </c>
      <c r="J1142" s="21">
        <v>3</v>
      </c>
      <c r="K1142" s="16">
        <v>1</v>
      </c>
      <c r="L1142" s="16">
        <v>1</v>
      </c>
      <c r="M1142" s="11">
        <f t="shared" si="17"/>
        <v>3</v>
      </c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15" customHeight="1" x14ac:dyDescent="0.25">
      <c r="A1143" s="8"/>
      <c r="B1143" s="20" t="s">
        <v>2649</v>
      </c>
      <c r="C1143" s="8" t="s">
        <v>2650</v>
      </c>
      <c r="D1143" s="20" t="s">
        <v>2651</v>
      </c>
      <c r="E1143" s="20" t="s">
        <v>2314</v>
      </c>
      <c r="F1143" s="7" t="s">
        <v>92</v>
      </c>
      <c r="G1143" s="20" t="s">
        <v>571</v>
      </c>
      <c r="H1143" s="20" t="s">
        <v>44</v>
      </c>
      <c r="I1143" s="10" t="s">
        <v>2342</v>
      </c>
      <c r="J1143" s="21">
        <v>2</v>
      </c>
      <c r="K1143" s="16">
        <v>0</v>
      </c>
      <c r="L1143" s="16">
        <v>0</v>
      </c>
      <c r="M1143" s="11">
        <f t="shared" si="17"/>
        <v>0</v>
      </c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15" customHeight="1" x14ac:dyDescent="0.25">
      <c r="A1144" s="13"/>
      <c r="B1144" s="13" t="s">
        <v>234</v>
      </c>
      <c r="C1144" s="13" t="s">
        <v>1874</v>
      </c>
      <c r="D1144" s="13" t="s">
        <v>235</v>
      </c>
      <c r="E1144" s="13" t="s">
        <v>30</v>
      </c>
      <c r="F1144" s="13" t="s">
        <v>92</v>
      </c>
      <c r="G1144" s="13" t="s">
        <v>96</v>
      </c>
      <c r="H1144" s="13" t="s">
        <v>97</v>
      </c>
      <c r="I1144" s="11" t="s">
        <v>1803</v>
      </c>
      <c r="J1144" s="15">
        <v>1</v>
      </c>
      <c r="K1144" s="11">
        <v>1</v>
      </c>
      <c r="L1144" s="11">
        <v>1</v>
      </c>
      <c r="M1144" s="11">
        <f t="shared" si="17"/>
        <v>1</v>
      </c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15" customHeight="1" x14ac:dyDescent="0.25">
      <c r="A1145" s="7"/>
      <c r="B1145" s="7" t="s">
        <v>2813</v>
      </c>
      <c r="C1145" s="7" t="s">
        <v>2814</v>
      </c>
      <c r="D1145" s="7" t="s">
        <v>2815</v>
      </c>
      <c r="E1145" s="7" t="s">
        <v>43</v>
      </c>
      <c r="F1145" s="7" t="s">
        <v>92</v>
      </c>
      <c r="G1145" s="7" t="s">
        <v>1177</v>
      </c>
      <c r="H1145" s="7" t="s">
        <v>1178</v>
      </c>
      <c r="I1145" s="9" t="s">
        <v>2050</v>
      </c>
      <c r="J1145" s="10">
        <v>3</v>
      </c>
      <c r="K1145" s="10">
        <v>0</v>
      </c>
      <c r="L1145" s="10">
        <v>0</v>
      </c>
      <c r="M1145" s="11">
        <f t="shared" si="17"/>
        <v>0</v>
      </c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15" customHeight="1" x14ac:dyDescent="0.25">
      <c r="A1146" s="7"/>
      <c r="B1146" s="7" t="s">
        <v>1303</v>
      </c>
      <c r="C1146" s="7" t="s">
        <v>2231</v>
      </c>
      <c r="D1146" s="7" t="s">
        <v>2331</v>
      </c>
      <c r="E1146" s="7" t="s">
        <v>43</v>
      </c>
      <c r="F1146" s="7" t="s">
        <v>92</v>
      </c>
      <c r="G1146" s="7" t="s">
        <v>1177</v>
      </c>
      <c r="H1146" s="7" t="s">
        <v>1178</v>
      </c>
      <c r="I1146" s="10" t="s">
        <v>2050</v>
      </c>
      <c r="J1146" s="9">
        <v>2</v>
      </c>
      <c r="K1146" s="10">
        <v>1</v>
      </c>
      <c r="L1146" s="10">
        <v>1</v>
      </c>
      <c r="M1146" s="11">
        <f t="shared" si="17"/>
        <v>2</v>
      </c>
    </row>
    <row r="1147" spans="1:36" ht="15" customHeight="1" x14ac:dyDescent="0.25">
      <c r="A1147" s="7"/>
      <c r="B1147" s="7" t="s">
        <v>1304</v>
      </c>
      <c r="C1147" s="7" t="s">
        <v>2232</v>
      </c>
      <c r="D1147" s="7" t="s">
        <v>2332</v>
      </c>
      <c r="E1147" s="7" t="s">
        <v>43</v>
      </c>
      <c r="F1147" s="7" t="s">
        <v>92</v>
      </c>
      <c r="G1147" s="7" t="s">
        <v>1177</v>
      </c>
      <c r="H1147" s="7" t="s">
        <v>1178</v>
      </c>
      <c r="I1147" s="10" t="s">
        <v>2050</v>
      </c>
      <c r="J1147" s="9">
        <v>1</v>
      </c>
      <c r="K1147" s="10">
        <v>1</v>
      </c>
      <c r="L1147" s="10">
        <v>0</v>
      </c>
      <c r="M1147" s="11">
        <f t="shared" si="17"/>
        <v>1</v>
      </c>
    </row>
    <row r="1148" spans="1:36" ht="15" customHeight="1" x14ac:dyDescent="0.25">
      <c r="A1148" s="13"/>
      <c r="B1148" s="13" t="s">
        <v>514</v>
      </c>
      <c r="C1148" s="13" t="s">
        <v>2151</v>
      </c>
      <c r="D1148" s="13" t="s">
        <v>515</v>
      </c>
      <c r="E1148" s="13" t="s">
        <v>2315</v>
      </c>
      <c r="F1148" s="13" t="s">
        <v>92</v>
      </c>
      <c r="G1148" s="13" t="s">
        <v>96</v>
      </c>
      <c r="H1148" s="13" t="s">
        <v>97</v>
      </c>
      <c r="I1148" s="11" t="s">
        <v>2133</v>
      </c>
      <c r="J1148" s="15">
        <v>3</v>
      </c>
      <c r="K1148" s="11">
        <v>1</v>
      </c>
      <c r="L1148" s="11">
        <v>1</v>
      </c>
      <c r="M1148" s="11">
        <f t="shared" si="17"/>
        <v>3</v>
      </c>
    </row>
    <row r="1149" spans="1:36" ht="15" customHeight="1" x14ac:dyDescent="0.25">
      <c r="A1149" s="7"/>
      <c r="B1149" s="7" t="s">
        <v>3055</v>
      </c>
      <c r="C1149" s="7" t="s">
        <v>3056</v>
      </c>
      <c r="D1149" s="7" t="s">
        <v>3057</v>
      </c>
      <c r="E1149" s="7" t="s">
        <v>2315</v>
      </c>
      <c r="F1149" s="7" t="s">
        <v>92</v>
      </c>
      <c r="G1149" s="7" t="s">
        <v>96</v>
      </c>
      <c r="H1149" s="7" t="s">
        <v>97</v>
      </c>
      <c r="I1149" s="9" t="s">
        <v>2133</v>
      </c>
      <c r="J1149" s="10">
        <v>3</v>
      </c>
      <c r="K1149" s="10">
        <v>0</v>
      </c>
      <c r="L1149" s="10">
        <v>0</v>
      </c>
      <c r="M1149" s="11">
        <f t="shared" si="17"/>
        <v>0</v>
      </c>
    </row>
    <row r="1150" spans="1:36" ht="15" customHeight="1" x14ac:dyDescent="0.25">
      <c r="A1150" s="13"/>
      <c r="B1150" s="13" t="s">
        <v>1377</v>
      </c>
      <c r="C1150" s="13" t="s">
        <v>2060</v>
      </c>
      <c r="D1150" s="13" t="s">
        <v>1378</v>
      </c>
      <c r="E1150" s="13" t="s">
        <v>39</v>
      </c>
      <c r="F1150" s="13" t="s">
        <v>92</v>
      </c>
      <c r="G1150" s="13" t="s">
        <v>1177</v>
      </c>
      <c r="H1150" s="13" t="s">
        <v>1178</v>
      </c>
      <c r="I1150" s="11" t="s">
        <v>2047</v>
      </c>
      <c r="J1150" s="15">
        <v>2</v>
      </c>
      <c r="K1150" s="11">
        <v>1</v>
      </c>
      <c r="L1150" s="11">
        <v>1</v>
      </c>
      <c r="M1150" s="11">
        <f t="shared" si="17"/>
        <v>2</v>
      </c>
    </row>
    <row r="1151" spans="1:36" ht="15" customHeight="1" x14ac:dyDescent="0.25">
      <c r="A1151" s="13"/>
      <c r="B1151" s="17" t="s">
        <v>2788</v>
      </c>
      <c r="C1151" s="12" t="s">
        <v>2789</v>
      </c>
      <c r="D1151" s="17" t="s">
        <v>1378</v>
      </c>
      <c r="E1151" s="17" t="s">
        <v>39</v>
      </c>
      <c r="F1151" s="13" t="s">
        <v>92</v>
      </c>
      <c r="G1151" s="17" t="s">
        <v>1177</v>
      </c>
      <c r="H1151" s="17" t="s">
        <v>1178</v>
      </c>
      <c r="I1151" s="11" t="s">
        <v>2047</v>
      </c>
      <c r="J1151" s="18">
        <v>3</v>
      </c>
      <c r="K1151" s="14">
        <v>0</v>
      </c>
      <c r="L1151" s="14">
        <v>0</v>
      </c>
      <c r="M1151" s="11">
        <f t="shared" si="17"/>
        <v>0</v>
      </c>
    </row>
    <row r="1152" spans="1:36" ht="15" customHeight="1" x14ac:dyDescent="0.25">
      <c r="A1152" s="13"/>
      <c r="B1152" s="13" t="s">
        <v>1379</v>
      </c>
      <c r="C1152" s="13" t="s">
        <v>2067</v>
      </c>
      <c r="D1152" s="13" t="s">
        <v>1380</v>
      </c>
      <c r="E1152" s="13" t="s">
        <v>39</v>
      </c>
      <c r="F1152" s="13" t="s">
        <v>92</v>
      </c>
      <c r="G1152" s="13" t="s">
        <v>1177</v>
      </c>
      <c r="H1152" s="13" t="s">
        <v>1178</v>
      </c>
      <c r="I1152" s="11" t="s">
        <v>2047</v>
      </c>
      <c r="J1152" s="9">
        <v>3</v>
      </c>
      <c r="K1152" s="10">
        <v>1</v>
      </c>
      <c r="L1152" s="10">
        <v>1</v>
      </c>
      <c r="M1152" s="11">
        <f t="shared" si="17"/>
        <v>3</v>
      </c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</row>
    <row r="1153" spans="1:28" ht="15" customHeight="1" x14ac:dyDescent="0.25">
      <c r="B1153" s="17" t="s">
        <v>2759</v>
      </c>
      <c r="C1153" s="12" t="s">
        <v>2760</v>
      </c>
      <c r="D1153" s="20" t="s">
        <v>2761</v>
      </c>
      <c r="E1153" s="20" t="s">
        <v>80</v>
      </c>
      <c r="F1153" s="7" t="s">
        <v>92</v>
      </c>
      <c r="G1153" s="20" t="s">
        <v>1038</v>
      </c>
      <c r="H1153" s="20" t="s">
        <v>1884</v>
      </c>
      <c r="I1153" s="11" t="s">
        <v>1038</v>
      </c>
      <c r="J1153" s="18">
        <v>4</v>
      </c>
      <c r="K1153" s="14">
        <v>1</v>
      </c>
      <c r="L1153" s="16">
        <v>1</v>
      </c>
      <c r="M1153" s="11">
        <f t="shared" si="17"/>
        <v>4</v>
      </c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</row>
    <row r="1154" spans="1:28" ht="15" customHeight="1" x14ac:dyDescent="0.25">
      <c r="A1154" s="13"/>
      <c r="B1154" s="13" t="s">
        <v>893</v>
      </c>
      <c r="C1154" s="13" t="s">
        <v>1602</v>
      </c>
      <c r="D1154" s="13" t="s">
        <v>894</v>
      </c>
      <c r="E1154" s="13" t="s">
        <v>78</v>
      </c>
      <c r="F1154" s="13" t="s">
        <v>92</v>
      </c>
      <c r="G1154" s="13" t="s">
        <v>785</v>
      </c>
      <c r="H1154" s="13" t="s">
        <v>786</v>
      </c>
      <c r="I1154" s="10" t="s">
        <v>1577</v>
      </c>
      <c r="J1154" s="9">
        <v>4</v>
      </c>
      <c r="K1154" s="10">
        <v>1</v>
      </c>
      <c r="L1154" s="10">
        <v>1</v>
      </c>
      <c r="M1154" s="11">
        <f t="shared" ref="M1154:M1211" si="18">J1154*K1154</f>
        <v>4</v>
      </c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</row>
    <row r="1155" spans="1:28" ht="15" customHeight="1" x14ac:dyDescent="0.25">
      <c r="A1155" s="13"/>
      <c r="B1155" s="13" t="s">
        <v>895</v>
      </c>
      <c r="C1155" s="13" t="s">
        <v>1588</v>
      </c>
      <c r="D1155" s="13" t="s">
        <v>896</v>
      </c>
      <c r="E1155" s="13" t="s">
        <v>78</v>
      </c>
      <c r="F1155" s="13" t="s">
        <v>92</v>
      </c>
      <c r="G1155" s="13" t="s">
        <v>785</v>
      </c>
      <c r="H1155" s="13" t="s">
        <v>786</v>
      </c>
      <c r="I1155" s="11" t="s">
        <v>1577</v>
      </c>
      <c r="J1155" s="9">
        <v>2</v>
      </c>
      <c r="K1155" s="10">
        <v>0</v>
      </c>
      <c r="L1155" s="10">
        <v>0</v>
      </c>
      <c r="M1155" s="11">
        <f t="shared" si="18"/>
        <v>0</v>
      </c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</row>
    <row r="1156" spans="1:28" ht="15" customHeight="1" x14ac:dyDescent="0.25">
      <c r="A1156" s="13"/>
      <c r="B1156" s="13" t="s">
        <v>2933</v>
      </c>
      <c r="C1156" s="13" t="s">
        <v>2934</v>
      </c>
      <c r="D1156" s="13" t="s">
        <v>2935</v>
      </c>
      <c r="E1156" s="13" t="s">
        <v>24</v>
      </c>
      <c r="F1156" s="13" t="s">
        <v>92</v>
      </c>
      <c r="G1156" s="13" t="s">
        <v>96</v>
      </c>
      <c r="H1156" s="13" t="s">
        <v>97</v>
      </c>
      <c r="I1156" s="15" t="s">
        <v>1756</v>
      </c>
      <c r="J1156" s="11">
        <v>3</v>
      </c>
      <c r="K1156" s="11">
        <v>1</v>
      </c>
      <c r="L1156" s="11">
        <v>1</v>
      </c>
      <c r="M1156" s="11">
        <f t="shared" si="18"/>
        <v>3</v>
      </c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</row>
    <row r="1157" spans="1:28" ht="15" customHeight="1" x14ac:dyDescent="0.25">
      <c r="A1157" s="13"/>
      <c r="B1157" s="7" t="s">
        <v>1367</v>
      </c>
      <c r="C1157" s="13" t="s">
        <v>2015</v>
      </c>
      <c r="D1157" s="13" t="s">
        <v>1368</v>
      </c>
      <c r="E1157" s="13" t="s">
        <v>5</v>
      </c>
      <c r="F1157" s="13" t="s">
        <v>92</v>
      </c>
      <c r="G1157" s="13" t="s">
        <v>1177</v>
      </c>
      <c r="H1157" s="13" t="s">
        <v>1178</v>
      </c>
      <c r="I1157" s="11" t="s">
        <v>2007</v>
      </c>
      <c r="J1157" s="15">
        <v>2</v>
      </c>
      <c r="K1157" s="11">
        <v>1</v>
      </c>
      <c r="L1157" s="11">
        <v>1</v>
      </c>
      <c r="M1157" s="11">
        <f t="shared" si="18"/>
        <v>2</v>
      </c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</row>
    <row r="1158" spans="1:28" s="8" customFormat="1" ht="15" customHeight="1" x14ac:dyDescent="0.25">
      <c r="A1158" s="7"/>
      <c r="B1158" s="7" t="s">
        <v>1505</v>
      </c>
      <c r="C1158" s="7" t="s">
        <v>1643</v>
      </c>
      <c r="D1158" s="7" t="s">
        <v>1506</v>
      </c>
      <c r="E1158" s="13" t="s">
        <v>1502</v>
      </c>
      <c r="F1158" s="7" t="s">
        <v>92</v>
      </c>
      <c r="G1158" s="7" t="s">
        <v>1177</v>
      </c>
      <c r="H1158" s="7" t="s">
        <v>1178</v>
      </c>
      <c r="I1158" s="10" t="s">
        <v>1618</v>
      </c>
      <c r="J1158" s="15">
        <v>2</v>
      </c>
      <c r="K1158" s="11">
        <v>1</v>
      </c>
      <c r="L1158" s="11">
        <v>1</v>
      </c>
      <c r="M1158" s="11">
        <f t="shared" si="18"/>
        <v>2</v>
      </c>
    </row>
    <row r="1159" spans="1:28" ht="15" customHeight="1" x14ac:dyDescent="0.25">
      <c r="A1159" s="7"/>
      <c r="B1159" s="7" t="s">
        <v>1421</v>
      </c>
      <c r="C1159" s="7" t="s">
        <v>2077</v>
      </c>
      <c r="D1159" s="7" t="s">
        <v>1422</v>
      </c>
      <c r="E1159" s="7" t="s">
        <v>42</v>
      </c>
      <c r="F1159" s="7" t="s">
        <v>92</v>
      </c>
      <c r="G1159" s="7" t="s">
        <v>1177</v>
      </c>
      <c r="H1159" s="7" t="s">
        <v>1178</v>
      </c>
      <c r="I1159" s="10" t="s">
        <v>2047</v>
      </c>
      <c r="J1159" s="9">
        <v>16</v>
      </c>
      <c r="K1159" s="10">
        <v>0</v>
      </c>
      <c r="L1159" s="10">
        <v>0</v>
      </c>
      <c r="M1159" s="11">
        <f t="shared" si="18"/>
        <v>0</v>
      </c>
    </row>
    <row r="1160" spans="1:28" ht="15" customHeight="1" x14ac:dyDescent="0.25">
      <c r="A1160" s="7"/>
      <c r="B1160" s="7" t="s">
        <v>1423</v>
      </c>
      <c r="C1160" s="7" t="s">
        <v>2076</v>
      </c>
      <c r="D1160" s="7" t="s">
        <v>1424</v>
      </c>
      <c r="E1160" s="7" t="s">
        <v>42</v>
      </c>
      <c r="F1160" s="7" t="s">
        <v>92</v>
      </c>
      <c r="G1160" s="7" t="s">
        <v>1177</v>
      </c>
      <c r="H1160" s="7" t="s">
        <v>1178</v>
      </c>
      <c r="I1160" s="10" t="s">
        <v>2047</v>
      </c>
      <c r="J1160" s="9">
        <v>8</v>
      </c>
      <c r="K1160" s="10">
        <v>0</v>
      </c>
      <c r="L1160" s="10">
        <v>0</v>
      </c>
      <c r="M1160" s="11">
        <f t="shared" si="18"/>
        <v>0</v>
      </c>
    </row>
    <row r="1161" spans="1:28" ht="15" customHeight="1" x14ac:dyDescent="0.25">
      <c r="A1161" s="7"/>
      <c r="B1161" s="7" t="s">
        <v>187</v>
      </c>
      <c r="C1161" s="7" t="s">
        <v>2179</v>
      </c>
      <c r="D1161" s="7" t="s">
        <v>188</v>
      </c>
      <c r="E1161" s="13" t="s">
        <v>2326</v>
      </c>
      <c r="F1161" s="13" t="s">
        <v>92</v>
      </c>
      <c r="G1161" s="13" t="s">
        <v>96</v>
      </c>
      <c r="H1161" s="13" t="s">
        <v>97</v>
      </c>
      <c r="I1161" s="11" t="s">
        <v>2133</v>
      </c>
      <c r="J1161" s="15">
        <v>3</v>
      </c>
      <c r="K1161" s="11">
        <v>1</v>
      </c>
      <c r="L1161" s="11">
        <v>1</v>
      </c>
      <c r="M1161" s="11">
        <f t="shared" si="18"/>
        <v>3</v>
      </c>
    </row>
    <row r="1162" spans="1:28" ht="15" customHeight="1" x14ac:dyDescent="0.25">
      <c r="A1162" s="7"/>
      <c r="B1162" s="7" t="s">
        <v>220</v>
      </c>
      <c r="C1162" s="7" t="s">
        <v>2178</v>
      </c>
      <c r="D1162" s="7" t="s">
        <v>221</v>
      </c>
      <c r="E1162" s="13" t="s">
        <v>2326</v>
      </c>
      <c r="F1162" s="13" t="s">
        <v>92</v>
      </c>
      <c r="G1162" s="13" t="s">
        <v>96</v>
      </c>
      <c r="H1162" s="13" t="s">
        <v>97</v>
      </c>
      <c r="I1162" s="11" t="s">
        <v>2133</v>
      </c>
      <c r="J1162" s="15">
        <v>6</v>
      </c>
      <c r="K1162" s="11">
        <v>1</v>
      </c>
      <c r="L1162" s="11">
        <v>1</v>
      </c>
      <c r="M1162" s="11">
        <f t="shared" si="18"/>
        <v>6</v>
      </c>
    </row>
    <row r="1163" spans="1:28" ht="15" customHeight="1" x14ac:dyDescent="0.25">
      <c r="A1163" s="13"/>
      <c r="B1163" s="13" t="s">
        <v>1323</v>
      </c>
      <c r="C1163" s="13" t="s">
        <v>1323</v>
      </c>
      <c r="D1163" s="13" t="s">
        <v>1324</v>
      </c>
      <c r="E1163" s="13" t="s">
        <v>17</v>
      </c>
      <c r="F1163" s="13" t="s">
        <v>92</v>
      </c>
      <c r="G1163" s="13" t="s">
        <v>1177</v>
      </c>
      <c r="H1163" s="13" t="s">
        <v>1178</v>
      </c>
      <c r="I1163" s="11" t="s">
        <v>2007</v>
      </c>
      <c r="J1163" s="15">
        <v>0</v>
      </c>
      <c r="K1163" s="11">
        <v>0</v>
      </c>
      <c r="L1163" s="11">
        <v>0</v>
      </c>
      <c r="M1163" s="11">
        <f t="shared" si="18"/>
        <v>0</v>
      </c>
    </row>
    <row r="1164" spans="1:28" ht="15" customHeight="1" x14ac:dyDescent="0.25">
      <c r="A1164" s="13"/>
      <c r="B1164" s="13" t="s">
        <v>313</v>
      </c>
      <c r="C1164" s="13" t="s">
        <v>1757</v>
      </c>
      <c r="D1164" s="13" t="s">
        <v>314</v>
      </c>
      <c r="E1164" s="13" t="s">
        <v>21</v>
      </c>
      <c r="F1164" s="13" t="s">
        <v>92</v>
      </c>
      <c r="G1164" s="13" t="s">
        <v>96</v>
      </c>
      <c r="H1164" s="13" t="s">
        <v>97</v>
      </c>
      <c r="I1164" s="11" t="s">
        <v>1756</v>
      </c>
      <c r="J1164" s="15">
        <v>0</v>
      </c>
      <c r="K1164" s="11">
        <v>0</v>
      </c>
      <c r="L1164" s="11">
        <v>0</v>
      </c>
      <c r="M1164" s="11">
        <f t="shared" si="18"/>
        <v>0</v>
      </c>
    </row>
    <row r="1165" spans="1:28" ht="15" customHeight="1" x14ac:dyDescent="0.25">
      <c r="A1165" s="7"/>
      <c r="B1165" s="7" t="s">
        <v>315</v>
      </c>
      <c r="C1165" s="7" t="s">
        <v>1796</v>
      </c>
      <c r="D1165" s="7" t="s">
        <v>316</v>
      </c>
      <c r="E1165" s="7" t="s">
        <v>21</v>
      </c>
      <c r="F1165" s="7" t="s">
        <v>92</v>
      </c>
      <c r="G1165" s="7" t="s">
        <v>96</v>
      </c>
      <c r="H1165" s="7" t="s">
        <v>97</v>
      </c>
      <c r="I1165" s="10" t="s">
        <v>1756</v>
      </c>
      <c r="J1165" s="9">
        <v>0</v>
      </c>
      <c r="K1165" s="10">
        <v>0</v>
      </c>
      <c r="L1165" s="10">
        <v>0</v>
      </c>
      <c r="M1165" s="11">
        <f t="shared" si="18"/>
        <v>0</v>
      </c>
      <c r="N1165" s="8"/>
    </row>
    <row r="1166" spans="1:28" ht="15" customHeight="1" x14ac:dyDescent="0.25">
      <c r="A1166" s="13"/>
      <c r="B1166" s="13" t="s">
        <v>138</v>
      </c>
      <c r="C1166" s="13" t="s">
        <v>2154</v>
      </c>
      <c r="D1166" s="13" t="s">
        <v>139</v>
      </c>
      <c r="E1166" s="13" t="s">
        <v>75</v>
      </c>
      <c r="F1166" s="13" t="s">
        <v>92</v>
      </c>
      <c r="G1166" s="13" t="s">
        <v>96</v>
      </c>
      <c r="H1166" s="13" t="s">
        <v>97</v>
      </c>
      <c r="I1166" s="11" t="s">
        <v>2133</v>
      </c>
      <c r="J1166" s="15">
        <v>3</v>
      </c>
      <c r="K1166" s="11">
        <v>1</v>
      </c>
      <c r="L1166" s="11">
        <v>0</v>
      </c>
      <c r="M1166" s="11">
        <f t="shared" si="18"/>
        <v>3</v>
      </c>
      <c r="N1166" s="8"/>
    </row>
    <row r="1167" spans="1:28" ht="15" customHeight="1" x14ac:dyDescent="0.25">
      <c r="A1167" s="7"/>
      <c r="B1167" s="7" t="s">
        <v>3048</v>
      </c>
      <c r="C1167" s="7" t="s">
        <v>3049</v>
      </c>
      <c r="D1167" s="7" t="s">
        <v>139</v>
      </c>
      <c r="E1167" s="7" t="s">
        <v>75</v>
      </c>
      <c r="F1167" s="7" t="s">
        <v>92</v>
      </c>
      <c r="G1167" s="7" t="s">
        <v>96</v>
      </c>
      <c r="H1167" s="7" t="s">
        <v>97</v>
      </c>
      <c r="I1167" s="9" t="s">
        <v>2133</v>
      </c>
      <c r="J1167" s="10">
        <v>3</v>
      </c>
      <c r="K1167" s="10">
        <v>0</v>
      </c>
      <c r="L1167" s="10">
        <v>0</v>
      </c>
      <c r="M1167" s="11">
        <f t="shared" si="18"/>
        <v>0</v>
      </c>
      <c r="N1167" s="8"/>
    </row>
    <row r="1168" spans="1:28" ht="15" customHeight="1" x14ac:dyDescent="0.25">
      <c r="A1168" s="8"/>
      <c r="B1168" s="8" t="s">
        <v>1799</v>
      </c>
      <c r="C1168" s="8" t="s">
        <v>1800</v>
      </c>
      <c r="D1168" s="8" t="s">
        <v>1801</v>
      </c>
      <c r="E1168" s="8" t="s">
        <v>3001</v>
      </c>
      <c r="F1168" s="8" t="s">
        <v>92</v>
      </c>
      <c r="G1168" s="7" t="s">
        <v>96</v>
      </c>
      <c r="H1168" s="7" t="s">
        <v>97</v>
      </c>
      <c r="I1168" s="10" t="s">
        <v>1756</v>
      </c>
      <c r="J1168" s="10">
        <v>3</v>
      </c>
      <c r="K1168" s="10">
        <v>1</v>
      </c>
      <c r="L1168" s="10">
        <v>1</v>
      </c>
      <c r="M1168" s="11">
        <f t="shared" si="18"/>
        <v>3</v>
      </c>
      <c r="N1168" s="8"/>
    </row>
    <row r="1169" spans="1:22" ht="15" customHeight="1" x14ac:dyDescent="0.25">
      <c r="A1169" s="13"/>
      <c r="B1169" s="13" t="s">
        <v>140</v>
      </c>
      <c r="C1169" s="13" t="s">
        <v>2153</v>
      </c>
      <c r="D1169" s="13" t="s">
        <v>141</v>
      </c>
      <c r="E1169" s="13" t="s">
        <v>75</v>
      </c>
      <c r="F1169" s="13" t="s">
        <v>92</v>
      </c>
      <c r="G1169" s="13" t="s">
        <v>96</v>
      </c>
      <c r="H1169" s="13" t="s">
        <v>97</v>
      </c>
      <c r="I1169" s="11" t="s">
        <v>2133</v>
      </c>
      <c r="J1169" s="15">
        <v>4</v>
      </c>
      <c r="K1169" s="11">
        <v>1</v>
      </c>
      <c r="L1169" s="11">
        <v>1</v>
      </c>
      <c r="M1169" s="11">
        <f t="shared" si="18"/>
        <v>4</v>
      </c>
      <c r="N1169" s="8"/>
    </row>
    <row r="1170" spans="1:22" ht="15" customHeight="1" x14ac:dyDescent="0.25">
      <c r="A1170" s="7"/>
      <c r="B1170" s="7" t="s">
        <v>3052</v>
      </c>
      <c r="C1170" s="7" t="s">
        <v>3053</v>
      </c>
      <c r="D1170" s="7" t="s">
        <v>3054</v>
      </c>
      <c r="E1170" s="7" t="s">
        <v>2315</v>
      </c>
      <c r="F1170" s="7" t="s">
        <v>92</v>
      </c>
      <c r="G1170" s="7" t="s">
        <v>96</v>
      </c>
      <c r="H1170" s="7" t="s">
        <v>97</v>
      </c>
      <c r="I1170" s="9" t="s">
        <v>2133</v>
      </c>
      <c r="J1170" s="10">
        <v>6</v>
      </c>
      <c r="K1170" s="10">
        <v>0</v>
      </c>
      <c r="L1170" s="10">
        <v>0</v>
      </c>
      <c r="M1170" s="11">
        <f t="shared" si="18"/>
        <v>0</v>
      </c>
      <c r="N1170" s="8"/>
    </row>
    <row r="1171" spans="1:22" ht="15" customHeight="1" x14ac:dyDescent="0.25">
      <c r="A1171" s="13"/>
      <c r="B1171" s="13" t="s">
        <v>189</v>
      </c>
      <c r="C1171" s="13" t="s">
        <v>2176</v>
      </c>
      <c r="D1171" s="13" t="s">
        <v>190</v>
      </c>
      <c r="E1171" s="13" t="s">
        <v>65</v>
      </c>
      <c r="F1171" s="13" t="s">
        <v>92</v>
      </c>
      <c r="G1171" s="13" t="s">
        <v>96</v>
      </c>
      <c r="H1171" s="13" t="s">
        <v>97</v>
      </c>
      <c r="I1171" s="11" t="s">
        <v>2133</v>
      </c>
      <c r="J1171" s="15">
        <v>2</v>
      </c>
      <c r="K1171" s="11">
        <v>0</v>
      </c>
      <c r="L1171" s="11">
        <v>0</v>
      </c>
      <c r="M1171" s="11">
        <f t="shared" si="18"/>
        <v>0</v>
      </c>
      <c r="N1171" s="8"/>
      <c r="O1171" s="8"/>
      <c r="P1171" s="8"/>
      <c r="Q1171" s="8"/>
    </row>
    <row r="1172" spans="1:22" ht="15" customHeight="1" x14ac:dyDescent="0.25">
      <c r="A1172" s="13"/>
      <c r="B1172" s="13" t="s">
        <v>3035</v>
      </c>
      <c r="C1172" s="13" t="s">
        <v>3036</v>
      </c>
      <c r="D1172" s="13" t="s">
        <v>190</v>
      </c>
      <c r="E1172" s="13" t="s">
        <v>65</v>
      </c>
      <c r="F1172" s="13" t="s">
        <v>92</v>
      </c>
      <c r="G1172" s="13" t="s">
        <v>96</v>
      </c>
      <c r="H1172" s="13" t="s">
        <v>97</v>
      </c>
      <c r="I1172" s="15" t="s">
        <v>2133</v>
      </c>
      <c r="J1172" s="11">
        <v>1</v>
      </c>
      <c r="K1172" s="11">
        <v>0</v>
      </c>
      <c r="L1172" s="11">
        <v>0</v>
      </c>
      <c r="M1172" s="11">
        <f t="shared" si="18"/>
        <v>0</v>
      </c>
      <c r="N1172" s="8"/>
      <c r="O1172" s="8"/>
      <c r="P1172" s="8"/>
      <c r="Q1172" s="8"/>
    </row>
    <row r="1173" spans="1:22" ht="15" customHeight="1" x14ac:dyDescent="0.25">
      <c r="A1173" s="13"/>
      <c r="B1173" s="13" t="s">
        <v>337</v>
      </c>
      <c r="C1173" s="13" t="s">
        <v>2170</v>
      </c>
      <c r="D1173" s="13" t="s">
        <v>338</v>
      </c>
      <c r="E1173" s="13" t="s">
        <v>65</v>
      </c>
      <c r="F1173" s="13" t="s">
        <v>92</v>
      </c>
      <c r="G1173" s="13" t="s">
        <v>96</v>
      </c>
      <c r="H1173" s="13" t="s">
        <v>97</v>
      </c>
      <c r="I1173" s="11" t="s">
        <v>2133</v>
      </c>
      <c r="J1173" s="15">
        <v>2</v>
      </c>
      <c r="K1173" s="11">
        <v>1</v>
      </c>
      <c r="L1173" s="11">
        <v>1</v>
      </c>
      <c r="M1173" s="11">
        <f t="shared" si="18"/>
        <v>2</v>
      </c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5" customHeight="1" x14ac:dyDescent="0.25">
      <c r="A1174" s="13"/>
      <c r="B1174" s="13" t="s">
        <v>3033</v>
      </c>
      <c r="C1174" s="13" t="s">
        <v>3034</v>
      </c>
      <c r="D1174" s="13" t="s">
        <v>338</v>
      </c>
      <c r="E1174" s="13" t="s">
        <v>65</v>
      </c>
      <c r="F1174" s="13" t="s">
        <v>92</v>
      </c>
      <c r="G1174" s="13" t="s">
        <v>96</v>
      </c>
      <c r="H1174" s="13" t="s">
        <v>97</v>
      </c>
      <c r="I1174" s="15" t="s">
        <v>2133</v>
      </c>
      <c r="J1174" s="11">
        <v>2</v>
      </c>
      <c r="K1174" s="11">
        <v>0</v>
      </c>
      <c r="L1174" s="11">
        <v>0</v>
      </c>
      <c r="M1174" s="11">
        <f t="shared" si="18"/>
        <v>0</v>
      </c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5" customHeight="1" x14ac:dyDescent="0.25">
      <c r="A1175" s="13"/>
      <c r="B1175" s="13" t="s">
        <v>1488</v>
      </c>
      <c r="C1175" s="13" t="s">
        <v>2192</v>
      </c>
      <c r="D1175" s="13" t="s">
        <v>1489</v>
      </c>
      <c r="E1175" s="13" t="s">
        <v>14</v>
      </c>
      <c r="F1175" s="13" t="s">
        <v>92</v>
      </c>
      <c r="G1175" s="13" t="s">
        <v>1177</v>
      </c>
      <c r="H1175" s="13" t="s">
        <v>1178</v>
      </c>
      <c r="I1175" s="11" t="s">
        <v>2185</v>
      </c>
      <c r="J1175" s="15">
        <v>2</v>
      </c>
      <c r="K1175" s="11">
        <v>1</v>
      </c>
      <c r="L1175" s="11">
        <v>1</v>
      </c>
      <c r="M1175" s="11">
        <f t="shared" si="18"/>
        <v>2</v>
      </c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5" customHeight="1" x14ac:dyDescent="0.25">
      <c r="A1176" s="13"/>
      <c r="B1176" s="13" t="s">
        <v>1402</v>
      </c>
      <c r="C1176" s="7" t="s">
        <v>2301</v>
      </c>
      <c r="D1176" s="7" t="s">
        <v>1403</v>
      </c>
      <c r="E1176" s="7" t="s">
        <v>2593</v>
      </c>
      <c r="F1176" s="7" t="s">
        <v>213</v>
      </c>
      <c r="G1176" s="7" t="s">
        <v>1177</v>
      </c>
      <c r="H1176" s="7" t="s">
        <v>1178</v>
      </c>
      <c r="I1176" s="10" t="s">
        <v>2057</v>
      </c>
      <c r="J1176" s="9">
        <v>2</v>
      </c>
      <c r="K1176" s="10">
        <v>0</v>
      </c>
      <c r="L1176" s="10">
        <v>0</v>
      </c>
      <c r="M1176" s="11">
        <f t="shared" si="18"/>
        <v>0</v>
      </c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5" customHeight="1" x14ac:dyDescent="0.25">
      <c r="A1177" s="7"/>
      <c r="B1177" s="8" t="s">
        <v>2317</v>
      </c>
      <c r="C1177" s="8" t="s">
        <v>2318</v>
      </c>
      <c r="D1177" s="8" t="s">
        <v>2319</v>
      </c>
      <c r="E1177" s="7" t="s">
        <v>2501</v>
      </c>
      <c r="F1177" s="8" t="s">
        <v>92</v>
      </c>
      <c r="G1177" s="8" t="s">
        <v>1038</v>
      </c>
      <c r="H1177" s="8" t="s">
        <v>1884</v>
      </c>
      <c r="I1177" s="10" t="s">
        <v>1667</v>
      </c>
      <c r="J1177" s="8">
        <v>5</v>
      </c>
      <c r="K1177" s="8">
        <v>1</v>
      </c>
      <c r="L1177" s="8">
        <v>1</v>
      </c>
      <c r="M1177" s="11">
        <f t="shared" si="18"/>
        <v>5</v>
      </c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5" customHeight="1" x14ac:dyDescent="0.25">
      <c r="A1178" s="7"/>
      <c r="B1178" s="7" t="s">
        <v>1567</v>
      </c>
      <c r="C1178" s="7" t="s">
        <v>1845</v>
      </c>
      <c r="D1178" s="7" t="s">
        <v>1568</v>
      </c>
      <c r="E1178" s="13" t="s">
        <v>2483</v>
      </c>
      <c r="F1178" s="12" t="s">
        <v>92</v>
      </c>
      <c r="G1178" s="13" t="s">
        <v>1038</v>
      </c>
      <c r="H1178" s="13" t="s">
        <v>1884</v>
      </c>
      <c r="I1178" s="11" t="s">
        <v>1803</v>
      </c>
      <c r="J1178" s="11">
        <v>2</v>
      </c>
      <c r="K1178" s="11">
        <v>1</v>
      </c>
      <c r="L1178" s="11">
        <v>1</v>
      </c>
      <c r="M1178" s="11">
        <f t="shared" si="18"/>
        <v>2</v>
      </c>
    </row>
    <row r="1179" spans="1:22" ht="15" customHeight="1" x14ac:dyDescent="0.25">
      <c r="A1179" s="7"/>
      <c r="B1179" s="7" t="s">
        <v>262</v>
      </c>
      <c r="C1179" s="7" t="s">
        <v>1879</v>
      </c>
      <c r="D1179" s="7" t="s">
        <v>263</v>
      </c>
      <c r="E1179" s="7" t="s">
        <v>33</v>
      </c>
      <c r="F1179" s="7" t="s">
        <v>92</v>
      </c>
      <c r="G1179" s="7" t="s">
        <v>96</v>
      </c>
      <c r="H1179" s="7" t="s">
        <v>97</v>
      </c>
      <c r="I1179" s="10" t="s">
        <v>1803</v>
      </c>
      <c r="J1179" s="9">
        <v>3</v>
      </c>
      <c r="K1179" s="10">
        <v>1</v>
      </c>
      <c r="L1179" s="10">
        <v>1</v>
      </c>
      <c r="M1179" s="11">
        <f t="shared" si="18"/>
        <v>3</v>
      </c>
    </row>
    <row r="1180" spans="1:22" ht="15" customHeight="1" x14ac:dyDescent="0.25">
      <c r="A1180" s="7"/>
      <c r="B1180" s="7" t="s">
        <v>1108</v>
      </c>
      <c r="C1180" s="7" t="s">
        <v>1879</v>
      </c>
      <c r="D1180" s="7" t="s">
        <v>263</v>
      </c>
      <c r="E1180" s="7" t="s">
        <v>33</v>
      </c>
      <c r="F1180" s="7" t="s">
        <v>92</v>
      </c>
      <c r="G1180" s="7" t="s">
        <v>1038</v>
      </c>
      <c r="H1180" s="7" t="s">
        <v>1884</v>
      </c>
      <c r="I1180" s="10" t="s">
        <v>1803</v>
      </c>
      <c r="J1180" s="9">
        <v>3</v>
      </c>
      <c r="K1180" s="10">
        <v>0</v>
      </c>
      <c r="L1180" s="10">
        <v>0</v>
      </c>
      <c r="M1180" s="11">
        <f t="shared" si="18"/>
        <v>0</v>
      </c>
    </row>
    <row r="1181" spans="1:22" ht="15" customHeight="1" x14ac:dyDescent="0.25">
      <c r="A1181" s="7"/>
      <c r="B1181" s="7" t="s">
        <v>1565</v>
      </c>
      <c r="C1181" s="7" t="s">
        <v>1880</v>
      </c>
      <c r="D1181" s="7" t="s">
        <v>264</v>
      </c>
      <c r="E1181" s="7" t="s">
        <v>33</v>
      </c>
      <c r="F1181" s="8" t="s">
        <v>92</v>
      </c>
      <c r="G1181" s="7" t="s">
        <v>1038</v>
      </c>
      <c r="H1181" s="7" t="s">
        <v>1884</v>
      </c>
      <c r="I1181" s="10" t="s">
        <v>1803</v>
      </c>
      <c r="J1181" s="10">
        <v>2</v>
      </c>
      <c r="K1181" s="10">
        <v>1</v>
      </c>
      <c r="L1181" s="10">
        <v>0</v>
      </c>
      <c r="M1181" s="11">
        <f t="shared" si="18"/>
        <v>2</v>
      </c>
    </row>
    <row r="1182" spans="1:22" ht="15" customHeight="1" x14ac:dyDescent="0.25">
      <c r="A1182" s="7"/>
      <c r="B1182" s="7" t="s">
        <v>265</v>
      </c>
      <c r="C1182" s="7" t="s">
        <v>1841</v>
      </c>
      <c r="D1182" s="7" t="s">
        <v>266</v>
      </c>
      <c r="E1182" s="7" t="s">
        <v>33</v>
      </c>
      <c r="F1182" s="7" t="s">
        <v>92</v>
      </c>
      <c r="G1182" s="7" t="s">
        <v>96</v>
      </c>
      <c r="H1182" s="7" t="s">
        <v>97</v>
      </c>
      <c r="I1182" s="10" t="s">
        <v>1803</v>
      </c>
      <c r="J1182" s="9">
        <v>2</v>
      </c>
      <c r="K1182" s="10">
        <v>1</v>
      </c>
      <c r="L1182" s="10">
        <v>1</v>
      </c>
      <c r="M1182" s="11">
        <f t="shared" si="18"/>
        <v>2</v>
      </c>
    </row>
    <row r="1183" spans="1:22" ht="15" customHeight="1" x14ac:dyDescent="0.25">
      <c r="A1183" s="7"/>
      <c r="B1183" s="8" t="s">
        <v>2509</v>
      </c>
      <c r="C1183" s="8" t="s">
        <v>1928</v>
      </c>
      <c r="D1183" s="8" t="s">
        <v>1037</v>
      </c>
      <c r="E1183" s="8" t="s">
        <v>62</v>
      </c>
      <c r="F1183" s="7" t="s">
        <v>213</v>
      </c>
      <c r="G1183" s="8" t="s">
        <v>1038</v>
      </c>
      <c r="H1183" s="7" t="s">
        <v>1884</v>
      </c>
      <c r="I1183" s="10" t="s">
        <v>1911</v>
      </c>
      <c r="J1183" s="9">
        <v>2</v>
      </c>
      <c r="K1183" s="10">
        <v>1</v>
      </c>
      <c r="L1183" s="10">
        <v>1</v>
      </c>
      <c r="M1183" s="11">
        <f t="shared" si="18"/>
        <v>2</v>
      </c>
    </row>
    <row r="1184" spans="1:22" ht="15" customHeight="1" x14ac:dyDescent="0.25">
      <c r="A1184" s="7"/>
      <c r="B1184" s="8" t="s">
        <v>1036</v>
      </c>
      <c r="C1184" s="8" t="s">
        <v>1928</v>
      </c>
      <c r="D1184" s="8" t="s">
        <v>1037</v>
      </c>
      <c r="E1184" s="8" t="s">
        <v>62</v>
      </c>
      <c r="F1184" s="7" t="s">
        <v>213</v>
      </c>
      <c r="G1184" s="8" t="s">
        <v>1038</v>
      </c>
      <c r="H1184" s="8" t="s">
        <v>1884</v>
      </c>
      <c r="I1184" s="10" t="s">
        <v>1911</v>
      </c>
      <c r="J1184" s="9">
        <v>2</v>
      </c>
      <c r="K1184" s="10">
        <v>1</v>
      </c>
      <c r="L1184" s="10">
        <v>1</v>
      </c>
      <c r="M1184" s="11">
        <f t="shared" si="18"/>
        <v>2</v>
      </c>
    </row>
    <row r="1185" spans="1:27" ht="15" customHeight="1" x14ac:dyDescent="0.25">
      <c r="A1185" s="7"/>
      <c r="B1185" s="20" t="s">
        <v>2725</v>
      </c>
      <c r="C1185" s="8" t="s">
        <v>2726</v>
      </c>
      <c r="D1185" s="20" t="s">
        <v>2727</v>
      </c>
      <c r="E1185" s="20" t="s">
        <v>2728</v>
      </c>
      <c r="F1185" s="20" t="s">
        <v>92</v>
      </c>
      <c r="G1185" s="20" t="s">
        <v>1038</v>
      </c>
      <c r="H1185" s="20" t="s">
        <v>1884</v>
      </c>
      <c r="I1185" s="10" t="s">
        <v>1038</v>
      </c>
      <c r="J1185" s="21">
        <v>4</v>
      </c>
      <c r="K1185" s="16">
        <v>1</v>
      </c>
      <c r="L1185" s="16">
        <v>1</v>
      </c>
      <c r="M1185" s="11">
        <f t="shared" si="18"/>
        <v>4</v>
      </c>
    </row>
    <row r="1186" spans="1:27" ht="15" customHeight="1" x14ac:dyDescent="0.25">
      <c r="A1186" s="7"/>
      <c r="B1186" s="7" t="s">
        <v>1305</v>
      </c>
      <c r="C1186" s="7" t="s">
        <v>2229</v>
      </c>
      <c r="D1186" s="7" t="s">
        <v>2329</v>
      </c>
      <c r="E1186" s="7" t="s">
        <v>43</v>
      </c>
      <c r="F1186" s="7" t="s">
        <v>92</v>
      </c>
      <c r="G1186" s="7" t="s">
        <v>1177</v>
      </c>
      <c r="H1186" s="7" t="s">
        <v>1178</v>
      </c>
      <c r="I1186" s="10" t="s">
        <v>2050</v>
      </c>
      <c r="J1186" s="9">
        <v>2</v>
      </c>
      <c r="K1186" s="10">
        <v>1</v>
      </c>
      <c r="L1186" s="10">
        <v>1</v>
      </c>
      <c r="M1186" s="11">
        <f t="shared" si="18"/>
        <v>2</v>
      </c>
    </row>
    <row r="1187" spans="1:27" ht="15" customHeight="1" x14ac:dyDescent="0.25">
      <c r="A1187" s="13"/>
      <c r="B1187" s="12" t="s">
        <v>1088</v>
      </c>
      <c r="C1187" s="12" t="s">
        <v>2088</v>
      </c>
      <c r="D1187" s="12" t="s">
        <v>1089</v>
      </c>
      <c r="E1187" s="12" t="s">
        <v>1569</v>
      </c>
      <c r="F1187" s="13" t="s">
        <v>92</v>
      </c>
      <c r="G1187" s="12" t="s">
        <v>1038</v>
      </c>
      <c r="H1187" s="12" t="s">
        <v>1884</v>
      </c>
      <c r="I1187" s="11" t="s">
        <v>1038</v>
      </c>
      <c r="J1187" s="15">
        <v>2</v>
      </c>
      <c r="K1187" s="10">
        <v>1</v>
      </c>
      <c r="L1187" s="10">
        <v>1</v>
      </c>
      <c r="M1187" s="11">
        <f t="shared" si="18"/>
        <v>2</v>
      </c>
    </row>
    <row r="1188" spans="1:27" ht="15" customHeight="1" x14ac:dyDescent="0.25">
      <c r="A1188" s="13"/>
      <c r="B1188" s="12" t="s">
        <v>2089</v>
      </c>
      <c r="C1188" s="12" t="s">
        <v>2090</v>
      </c>
      <c r="D1188" s="12" t="s">
        <v>1570</v>
      </c>
      <c r="E1188" s="12" t="s">
        <v>1569</v>
      </c>
      <c r="F1188" s="13" t="s">
        <v>92</v>
      </c>
      <c r="G1188" s="12" t="s">
        <v>1038</v>
      </c>
      <c r="H1188" s="12" t="s">
        <v>1884</v>
      </c>
      <c r="I1188" s="11" t="s">
        <v>1038</v>
      </c>
      <c r="J1188" s="15">
        <v>4</v>
      </c>
      <c r="K1188" s="10">
        <v>0</v>
      </c>
      <c r="L1188" s="10">
        <v>0</v>
      </c>
      <c r="M1188" s="11">
        <f t="shared" si="18"/>
        <v>0</v>
      </c>
    </row>
    <row r="1189" spans="1:27" ht="15" customHeight="1" x14ac:dyDescent="0.25">
      <c r="A1189" s="7"/>
      <c r="B1189" s="7" t="s">
        <v>1278</v>
      </c>
      <c r="C1189" s="7" t="s">
        <v>2218</v>
      </c>
      <c r="D1189" s="7" t="s">
        <v>1279</v>
      </c>
      <c r="E1189" s="7" t="s">
        <v>36</v>
      </c>
      <c r="F1189" s="7" t="s">
        <v>92</v>
      </c>
      <c r="G1189" s="7" t="s">
        <v>1177</v>
      </c>
      <c r="H1189" s="7" t="s">
        <v>1178</v>
      </c>
      <c r="I1189" s="10" t="s">
        <v>2050</v>
      </c>
      <c r="J1189" s="9">
        <v>3</v>
      </c>
      <c r="K1189" s="10">
        <v>1</v>
      </c>
      <c r="L1189" s="10">
        <v>1</v>
      </c>
      <c r="M1189" s="11">
        <f t="shared" si="18"/>
        <v>3</v>
      </c>
    </row>
    <row r="1190" spans="1:27" ht="15" customHeight="1" x14ac:dyDescent="0.25">
      <c r="A1190" s="13"/>
      <c r="B1190" s="12" t="s">
        <v>1165</v>
      </c>
      <c r="C1190" s="12" t="s">
        <v>2095</v>
      </c>
      <c r="D1190" s="8" t="s">
        <v>1166</v>
      </c>
      <c r="E1190" s="8" t="s">
        <v>80</v>
      </c>
      <c r="F1190" s="7" t="s">
        <v>92</v>
      </c>
      <c r="G1190" s="8" t="s">
        <v>1038</v>
      </c>
      <c r="H1190" s="8" t="s">
        <v>1884</v>
      </c>
      <c r="I1190" s="11" t="s">
        <v>1038</v>
      </c>
      <c r="J1190" s="15">
        <v>2</v>
      </c>
      <c r="K1190" s="11">
        <v>1</v>
      </c>
      <c r="L1190" s="11">
        <v>1</v>
      </c>
      <c r="M1190" s="11">
        <f t="shared" si="18"/>
        <v>2</v>
      </c>
    </row>
    <row r="1191" spans="1:27" ht="15" customHeight="1" x14ac:dyDescent="0.25">
      <c r="A1191" s="7"/>
      <c r="B1191" s="7" t="s">
        <v>1280</v>
      </c>
      <c r="C1191" s="7" t="s">
        <v>2222</v>
      </c>
      <c r="D1191" s="13" t="s">
        <v>1281</v>
      </c>
      <c r="E1191" s="13" t="s">
        <v>36</v>
      </c>
      <c r="F1191" s="13" t="s">
        <v>92</v>
      </c>
      <c r="G1191" s="13" t="s">
        <v>1177</v>
      </c>
      <c r="H1191" s="13" t="s">
        <v>1178</v>
      </c>
      <c r="I1191" s="11" t="s">
        <v>2050</v>
      </c>
      <c r="J1191" s="15">
        <v>3</v>
      </c>
      <c r="K1191" s="11">
        <v>1</v>
      </c>
      <c r="L1191" s="11">
        <v>0</v>
      </c>
      <c r="M1191" s="11">
        <f t="shared" si="18"/>
        <v>3</v>
      </c>
    </row>
    <row r="1192" spans="1:27" ht="15" customHeight="1" x14ac:dyDescent="0.25">
      <c r="A1192" s="7"/>
      <c r="B1192" s="7" t="s">
        <v>1157</v>
      </c>
      <c r="C1192" s="7" t="s">
        <v>2091</v>
      </c>
      <c r="D1192" s="7" t="s">
        <v>1158</v>
      </c>
      <c r="E1192" s="8" t="s">
        <v>1569</v>
      </c>
      <c r="F1192" s="7" t="s">
        <v>92</v>
      </c>
      <c r="G1192" s="7" t="s">
        <v>1038</v>
      </c>
      <c r="H1192" s="7" t="s">
        <v>1884</v>
      </c>
      <c r="I1192" s="10" t="s">
        <v>1038</v>
      </c>
      <c r="J1192" s="9">
        <v>2</v>
      </c>
      <c r="K1192" s="10">
        <v>0</v>
      </c>
      <c r="L1192" s="10">
        <v>0</v>
      </c>
      <c r="M1192" s="11">
        <f t="shared" si="18"/>
        <v>0</v>
      </c>
    </row>
    <row r="1193" spans="1:27" ht="15" customHeight="1" x14ac:dyDescent="0.25">
      <c r="A1193" s="7"/>
      <c r="B1193" s="8" t="s">
        <v>1571</v>
      </c>
      <c r="C1193" s="8" t="s">
        <v>2117</v>
      </c>
      <c r="D1193" s="8" t="s">
        <v>1158</v>
      </c>
      <c r="E1193" s="8" t="s">
        <v>1569</v>
      </c>
      <c r="F1193" s="8" t="s">
        <v>92</v>
      </c>
      <c r="G1193" s="7" t="s">
        <v>1038</v>
      </c>
      <c r="H1193" s="8" t="s">
        <v>1884</v>
      </c>
      <c r="I1193" s="10" t="s">
        <v>1038</v>
      </c>
      <c r="J1193" s="9">
        <v>5</v>
      </c>
      <c r="K1193" s="10">
        <v>1</v>
      </c>
      <c r="L1193" s="10">
        <v>1</v>
      </c>
      <c r="M1193" s="11">
        <f t="shared" si="18"/>
        <v>5</v>
      </c>
    </row>
    <row r="1194" spans="1:27" ht="15" customHeight="1" x14ac:dyDescent="0.25">
      <c r="A1194" s="7"/>
      <c r="B1194" s="20" t="s">
        <v>2721</v>
      </c>
      <c r="C1194" s="8" t="s">
        <v>2722</v>
      </c>
      <c r="D1194" s="20" t="s">
        <v>2723</v>
      </c>
      <c r="E1194" s="20" t="s">
        <v>2724</v>
      </c>
      <c r="F1194" s="8" t="s">
        <v>213</v>
      </c>
      <c r="G1194" s="20" t="s">
        <v>1038</v>
      </c>
      <c r="H1194" s="20" t="s">
        <v>1884</v>
      </c>
      <c r="I1194" s="10" t="s">
        <v>1038</v>
      </c>
      <c r="J1194" s="21">
        <v>5</v>
      </c>
      <c r="K1194" s="16">
        <v>1</v>
      </c>
      <c r="L1194" s="16">
        <v>1</v>
      </c>
      <c r="M1194" s="11">
        <f t="shared" si="18"/>
        <v>5</v>
      </c>
    </row>
    <row r="1195" spans="1:27" ht="15" customHeight="1" x14ac:dyDescent="0.25">
      <c r="A1195" s="7"/>
      <c r="B1195" s="8" t="s">
        <v>1102</v>
      </c>
      <c r="C1195" s="8" t="s">
        <v>2094</v>
      </c>
      <c r="D1195" s="8" t="s">
        <v>1103</v>
      </c>
      <c r="E1195" s="8" t="s">
        <v>1569</v>
      </c>
      <c r="F1195" s="7" t="s">
        <v>92</v>
      </c>
      <c r="G1195" s="8" t="s">
        <v>1038</v>
      </c>
      <c r="H1195" s="8" t="s">
        <v>1884</v>
      </c>
      <c r="I1195" s="10" t="s">
        <v>1038</v>
      </c>
      <c r="J1195" s="9">
        <v>2</v>
      </c>
      <c r="K1195" s="10">
        <v>1</v>
      </c>
      <c r="L1195" s="10">
        <v>1</v>
      </c>
      <c r="M1195" s="11">
        <f t="shared" si="18"/>
        <v>2</v>
      </c>
    </row>
    <row r="1196" spans="1:27" ht="15" customHeight="1" x14ac:dyDescent="0.25">
      <c r="A1196" s="7"/>
      <c r="B1196" s="8" t="s">
        <v>2102</v>
      </c>
      <c r="C1196" s="8" t="s">
        <v>2103</v>
      </c>
      <c r="D1196" s="8" t="s">
        <v>1103</v>
      </c>
      <c r="E1196" s="8" t="s">
        <v>1569</v>
      </c>
      <c r="F1196" s="7" t="s">
        <v>92</v>
      </c>
      <c r="G1196" s="8" t="s">
        <v>1038</v>
      </c>
      <c r="H1196" s="8" t="s">
        <v>1884</v>
      </c>
      <c r="I1196" s="10" t="s">
        <v>1038</v>
      </c>
      <c r="J1196" s="16">
        <v>3</v>
      </c>
      <c r="K1196" s="16">
        <v>1</v>
      </c>
      <c r="L1196" s="16">
        <v>1</v>
      </c>
      <c r="M1196" s="11">
        <f t="shared" si="18"/>
        <v>3</v>
      </c>
    </row>
    <row r="1197" spans="1:27" ht="15" customHeight="1" x14ac:dyDescent="0.25">
      <c r="A1197" s="7"/>
      <c r="B1197" s="8" t="s">
        <v>1039</v>
      </c>
      <c r="C1197" s="8" t="s">
        <v>2096</v>
      </c>
      <c r="D1197" s="8" t="s">
        <v>1040</v>
      </c>
      <c r="E1197" s="8" t="s">
        <v>2692</v>
      </c>
      <c r="F1197" s="7" t="s">
        <v>92</v>
      </c>
      <c r="G1197" s="8" t="s">
        <v>1038</v>
      </c>
      <c r="H1197" s="8" t="s">
        <v>1884</v>
      </c>
      <c r="I1197" s="10" t="s">
        <v>1038</v>
      </c>
      <c r="J1197" s="16">
        <v>2</v>
      </c>
      <c r="K1197" s="16">
        <v>1</v>
      </c>
      <c r="L1197" s="16">
        <v>1</v>
      </c>
      <c r="M1197" s="11">
        <f t="shared" si="18"/>
        <v>2</v>
      </c>
    </row>
    <row r="1198" spans="1:27" ht="15" customHeight="1" x14ac:dyDescent="0.25">
      <c r="A1198" s="7"/>
      <c r="B1198" s="7" t="s">
        <v>395</v>
      </c>
      <c r="C1198" s="7" t="s">
        <v>1866</v>
      </c>
      <c r="D1198" s="7" t="s">
        <v>396</v>
      </c>
      <c r="E1198" s="7" t="s">
        <v>31</v>
      </c>
      <c r="F1198" s="7" t="s">
        <v>92</v>
      </c>
      <c r="G1198" s="7" t="s">
        <v>96</v>
      </c>
      <c r="H1198" s="7" t="s">
        <v>97</v>
      </c>
      <c r="I1198" s="10" t="s">
        <v>1803</v>
      </c>
      <c r="J1198" s="9">
        <v>12</v>
      </c>
      <c r="K1198" s="10">
        <v>1</v>
      </c>
      <c r="L1198" s="10">
        <v>1</v>
      </c>
      <c r="M1198" s="11">
        <f t="shared" si="18"/>
        <v>12</v>
      </c>
    </row>
    <row r="1199" spans="1:27" ht="15" customHeight="1" x14ac:dyDescent="0.25">
      <c r="A1199" s="7"/>
      <c r="B1199" s="7" t="s">
        <v>267</v>
      </c>
      <c r="C1199" s="7" t="s">
        <v>1892</v>
      </c>
      <c r="D1199" s="7" t="s">
        <v>268</v>
      </c>
      <c r="E1199" s="13" t="s">
        <v>33</v>
      </c>
      <c r="F1199" s="13" t="s">
        <v>92</v>
      </c>
      <c r="G1199" s="13" t="s">
        <v>96</v>
      </c>
      <c r="H1199" s="13" t="s">
        <v>97</v>
      </c>
      <c r="I1199" s="11" t="s">
        <v>1803</v>
      </c>
      <c r="J1199" s="15">
        <v>2</v>
      </c>
      <c r="K1199" s="11">
        <v>1</v>
      </c>
      <c r="L1199" s="11">
        <v>1</v>
      </c>
      <c r="M1199" s="11">
        <f t="shared" si="18"/>
        <v>2</v>
      </c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</row>
    <row r="1200" spans="1:27" ht="15" customHeight="1" x14ac:dyDescent="0.25">
      <c r="A1200" s="13"/>
      <c r="B1200" s="13" t="s">
        <v>377</v>
      </c>
      <c r="C1200" s="13" t="s">
        <v>1838</v>
      </c>
      <c r="D1200" s="13" t="s">
        <v>378</v>
      </c>
      <c r="E1200" s="13" t="s">
        <v>35</v>
      </c>
      <c r="F1200" s="13" t="s">
        <v>92</v>
      </c>
      <c r="G1200" s="13" t="s">
        <v>96</v>
      </c>
      <c r="H1200" s="13" t="s">
        <v>97</v>
      </c>
      <c r="I1200" s="11" t="s">
        <v>1803</v>
      </c>
      <c r="J1200" s="15">
        <v>3</v>
      </c>
      <c r="K1200" s="11">
        <v>0</v>
      </c>
      <c r="L1200" s="11">
        <v>0</v>
      </c>
      <c r="M1200" s="11">
        <f t="shared" si="18"/>
        <v>0</v>
      </c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</row>
    <row r="1201" spans="1:27" ht="15" customHeight="1" x14ac:dyDescent="0.25">
      <c r="A1201" s="13"/>
      <c r="B1201" s="13" t="s">
        <v>379</v>
      </c>
      <c r="C1201" s="13" t="s">
        <v>1871</v>
      </c>
      <c r="D1201" s="13" t="s">
        <v>380</v>
      </c>
      <c r="E1201" s="13" t="s">
        <v>35</v>
      </c>
      <c r="F1201" s="13" t="s">
        <v>92</v>
      </c>
      <c r="G1201" s="13" t="s">
        <v>96</v>
      </c>
      <c r="H1201" s="13" t="s">
        <v>97</v>
      </c>
      <c r="I1201" s="11" t="s">
        <v>1803</v>
      </c>
      <c r="J1201" s="15">
        <v>3</v>
      </c>
      <c r="K1201" s="11">
        <v>1</v>
      </c>
      <c r="L1201" s="11">
        <v>1</v>
      </c>
      <c r="M1201" s="11">
        <f t="shared" si="18"/>
        <v>3</v>
      </c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</row>
    <row r="1202" spans="1:27" ht="15" customHeight="1" x14ac:dyDescent="0.25">
      <c r="A1202" s="7"/>
      <c r="B1202" s="7" t="s">
        <v>1353</v>
      </c>
      <c r="C1202" s="7" t="s">
        <v>2296</v>
      </c>
      <c r="D1202" s="7" t="s">
        <v>1354</v>
      </c>
      <c r="E1202" s="7" t="s">
        <v>38</v>
      </c>
      <c r="F1202" s="7" t="s">
        <v>92</v>
      </c>
      <c r="G1202" s="7" t="s">
        <v>1177</v>
      </c>
      <c r="H1202" s="7" t="s">
        <v>1178</v>
      </c>
      <c r="I1202" s="10" t="s">
        <v>2057</v>
      </c>
      <c r="J1202" s="9">
        <v>0</v>
      </c>
      <c r="K1202" s="10">
        <v>1</v>
      </c>
      <c r="L1202" s="10">
        <v>1</v>
      </c>
      <c r="M1202" s="11">
        <f t="shared" si="18"/>
        <v>0</v>
      </c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</row>
    <row r="1203" spans="1:27" ht="15" customHeight="1" x14ac:dyDescent="0.25">
      <c r="A1203" s="7"/>
      <c r="B1203" s="7" t="s">
        <v>1355</v>
      </c>
      <c r="C1203" s="7" t="s">
        <v>2300</v>
      </c>
      <c r="D1203" s="7" t="s">
        <v>1356</v>
      </c>
      <c r="E1203" s="7" t="s">
        <v>38</v>
      </c>
      <c r="F1203" s="7" t="s">
        <v>92</v>
      </c>
      <c r="G1203" s="7" t="s">
        <v>1177</v>
      </c>
      <c r="H1203" s="7" t="s">
        <v>1178</v>
      </c>
      <c r="I1203" s="10" t="s">
        <v>2057</v>
      </c>
      <c r="J1203" s="9">
        <v>2</v>
      </c>
      <c r="K1203" s="10">
        <v>1</v>
      </c>
      <c r="L1203" s="10">
        <v>1</v>
      </c>
      <c r="M1203" s="11">
        <f t="shared" si="18"/>
        <v>2</v>
      </c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</row>
    <row r="1204" spans="1:27" ht="15" customHeight="1" x14ac:dyDescent="0.25">
      <c r="A1204" s="7"/>
      <c r="B1204" s="20" t="s">
        <v>2335</v>
      </c>
      <c r="C1204" s="20" t="s">
        <v>2594</v>
      </c>
      <c r="D1204" s="20" t="s">
        <v>1356</v>
      </c>
      <c r="E1204" s="20" t="s">
        <v>38</v>
      </c>
      <c r="F1204" s="8" t="s">
        <v>92</v>
      </c>
      <c r="G1204" s="20" t="s">
        <v>1177</v>
      </c>
      <c r="H1204" s="20" t="s">
        <v>1178</v>
      </c>
      <c r="I1204" s="10" t="s">
        <v>2057</v>
      </c>
      <c r="J1204" s="16">
        <v>3</v>
      </c>
      <c r="K1204" s="16">
        <v>0</v>
      </c>
      <c r="L1204" s="16">
        <v>0</v>
      </c>
      <c r="M1204" s="11">
        <f t="shared" si="18"/>
        <v>0</v>
      </c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</row>
    <row r="1205" spans="1:27" ht="15" customHeight="1" x14ac:dyDescent="0.25">
      <c r="A1205" s="7"/>
      <c r="B1205" s="7" t="s">
        <v>1355</v>
      </c>
      <c r="C1205" s="7" t="s">
        <v>2300</v>
      </c>
      <c r="D1205" s="7" t="s">
        <v>1356</v>
      </c>
      <c r="E1205" s="7" t="s">
        <v>38</v>
      </c>
      <c r="F1205" s="7" t="s">
        <v>92</v>
      </c>
      <c r="G1205" s="7" t="s">
        <v>1177</v>
      </c>
      <c r="H1205" s="7" t="s">
        <v>1178</v>
      </c>
      <c r="I1205" s="9" t="s">
        <v>2057</v>
      </c>
      <c r="J1205" s="10">
        <v>2</v>
      </c>
      <c r="K1205" s="10">
        <v>1</v>
      </c>
      <c r="L1205" s="10">
        <v>1</v>
      </c>
      <c r="M1205" s="11">
        <f t="shared" si="18"/>
        <v>2</v>
      </c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</row>
    <row r="1206" spans="1:27" ht="15" customHeight="1" x14ac:dyDescent="0.25">
      <c r="A1206" s="7"/>
      <c r="B1206" s="7" t="s">
        <v>2878</v>
      </c>
      <c r="C1206" s="7" t="s">
        <v>2879</v>
      </c>
      <c r="D1206" s="7" t="s">
        <v>1356</v>
      </c>
      <c r="E1206" s="7" t="s">
        <v>38</v>
      </c>
      <c r="F1206" s="7" t="s">
        <v>92</v>
      </c>
      <c r="G1206" s="7" t="s">
        <v>1177</v>
      </c>
      <c r="H1206" s="7" t="s">
        <v>1178</v>
      </c>
      <c r="I1206" s="9" t="s">
        <v>2057</v>
      </c>
      <c r="J1206" s="10">
        <v>3</v>
      </c>
      <c r="K1206" s="10">
        <v>0</v>
      </c>
      <c r="L1206" s="10">
        <v>0</v>
      </c>
      <c r="M1206" s="11">
        <f t="shared" si="18"/>
        <v>0</v>
      </c>
    </row>
    <row r="1207" spans="1:27" ht="15" customHeight="1" x14ac:dyDescent="0.25">
      <c r="A1207" s="7"/>
      <c r="B1207" s="20" t="s">
        <v>2338</v>
      </c>
      <c r="C1207" s="20" t="str">
        <f>RIGHT(B1207,LEN(B1207)-2)</f>
        <v>MKBNT123Z</v>
      </c>
      <c r="D1207" s="20" t="s">
        <v>2339</v>
      </c>
      <c r="E1207" s="20" t="s">
        <v>36</v>
      </c>
      <c r="F1207" s="8" t="s">
        <v>92</v>
      </c>
      <c r="G1207" s="20" t="s">
        <v>1177</v>
      </c>
      <c r="H1207" s="20" t="s">
        <v>1178</v>
      </c>
      <c r="I1207" s="10" t="s">
        <v>2050</v>
      </c>
      <c r="J1207" s="16">
        <v>3</v>
      </c>
      <c r="K1207" s="8">
        <v>1</v>
      </c>
      <c r="L1207" s="8">
        <v>0</v>
      </c>
      <c r="M1207" s="11">
        <f t="shared" si="18"/>
        <v>3</v>
      </c>
    </row>
    <row r="1208" spans="1:27" ht="15" customHeight="1" x14ac:dyDescent="0.25">
      <c r="A1208" s="13"/>
      <c r="B1208" s="13" t="s">
        <v>3071</v>
      </c>
      <c r="C1208" s="13" t="s">
        <v>3071</v>
      </c>
      <c r="D1208" s="13" t="s">
        <v>3072</v>
      </c>
      <c r="E1208" s="13" t="s">
        <v>36</v>
      </c>
      <c r="F1208" s="13" t="s">
        <v>92</v>
      </c>
      <c r="G1208" s="13" t="s">
        <v>1177</v>
      </c>
      <c r="H1208" s="13" t="s">
        <v>1178</v>
      </c>
      <c r="I1208" s="15" t="s">
        <v>2050</v>
      </c>
      <c r="J1208" s="11">
        <v>3</v>
      </c>
      <c r="K1208" s="11">
        <v>0</v>
      </c>
      <c r="L1208" s="11">
        <v>0</v>
      </c>
      <c r="M1208" s="11">
        <f t="shared" si="18"/>
        <v>0</v>
      </c>
      <c r="N1208" s="8"/>
      <c r="O1208" s="8"/>
      <c r="P1208" s="8"/>
      <c r="Q1208" s="8"/>
      <c r="R1208" s="8"/>
      <c r="S1208" s="8"/>
      <c r="T1208" s="8"/>
      <c r="U1208" s="8"/>
      <c r="V1208" s="8"/>
      <c r="W1208" s="8"/>
    </row>
    <row r="1209" spans="1:27" ht="15" customHeight="1" x14ac:dyDescent="0.25">
      <c r="A1209" s="7"/>
      <c r="B1209" s="20" t="s">
        <v>2340</v>
      </c>
      <c r="C1209" s="20" t="str">
        <f>RIGHT(B1209,LEN(B1209)-2)</f>
        <v>MKBNT223P</v>
      </c>
      <c r="D1209" s="20" t="s">
        <v>2341</v>
      </c>
      <c r="E1209" s="20" t="s">
        <v>36</v>
      </c>
      <c r="F1209" s="8" t="s">
        <v>92</v>
      </c>
      <c r="G1209" s="20" t="s">
        <v>1177</v>
      </c>
      <c r="H1209" s="20" t="s">
        <v>1178</v>
      </c>
      <c r="I1209" s="10" t="s">
        <v>2050</v>
      </c>
      <c r="J1209" s="16">
        <v>3</v>
      </c>
      <c r="K1209" s="8">
        <v>1</v>
      </c>
      <c r="L1209" s="8">
        <v>0</v>
      </c>
      <c r="M1209" s="11">
        <f t="shared" si="18"/>
        <v>3</v>
      </c>
    </row>
    <row r="1210" spans="1:27" ht="15" customHeight="1" x14ac:dyDescent="0.25">
      <c r="A1210" s="7"/>
      <c r="B1210" s="20" t="s">
        <v>1190</v>
      </c>
      <c r="C1210" s="8" t="s">
        <v>1655</v>
      </c>
      <c r="D1210" s="20" t="s">
        <v>1191</v>
      </c>
      <c r="E1210" s="20" t="s">
        <v>69</v>
      </c>
      <c r="F1210" s="7" t="s">
        <v>92</v>
      </c>
      <c r="G1210" s="20" t="s">
        <v>1177</v>
      </c>
      <c r="H1210" s="20" t="s">
        <v>1178</v>
      </c>
      <c r="I1210" s="10" t="s">
        <v>2253</v>
      </c>
      <c r="J1210" s="21">
        <v>2</v>
      </c>
      <c r="K1210" s="16">
        <v>1</v>
      </c>
      <c r="L1210" s="16">
        <v>1</v>
      </c>
      <c r="M1210" s="11">
        <f t="shared" si="18"/>
        <v>2</v>
      </c>
    </row>
    <row r="1211" spans="1:27" ht="15" customHeight="1" x14ac:dyDescent="0.25">
      <c r="B1211" s="17" t="s">
        <v>2366</v>
      </c>
      <c r="C1211" s="12" t="s">
        <v>2367</v>
      </c>
      <c r="D1211" s="17" t="s">
        <v>1191</v>
      </c>
      <c r="E1211" s="17" t="s">
        <v>69</v>
      </c>
      <c r="F1211" s="7" t="s">
        <v>92</v>
      </c>
      <c r="G1211" s="17" t="s">
        <v>1177</v>
      </c>
      <c r="H1211" s="17" t="s">
        <v>1178</v>
      </c>
      <c r="I1211" s="11" t="s">
        <v>2253</v>
      </c>
      <c r="J1211" s="18">
        <v>3</v>
      </c>
      <c r="K1211" s="14">
        <v>0</v>
      </c>
      <c r="L1211" s="14">
        <v>0</v>
      </c>
      <c r="M1211" s="11">
        <f t="shared" si="18"/>
        <v>0</v>
      </c>
    </row>
    <row r="1212" spans="1:27" ht="15" customHeight="1" x14ac:dyDescent="0.25">
      <c r="A1212" s="8"/>
      <c r="B1212" s="8"/>
      <c r="C1212" s="8"/>
      <c r="D1212" s="8"/>
      <c r="E1212" s="8"/>
      <c r="F1212" s="8"/>
      <c r="G1212" s="8"/>
      <c r="H1212" s="8"/>
      <c r="I1212" s="10"/>
      <c r="J1212" s="10"/>
      <c r="K1212" s="10"/>
      <c r="L1212" s="10"/>
    </row>
    <row r="1213" spans="1:27" ht="15" customHeight="1" x14ac:dyDescent="0.25">
      <c r="A1213" s="8"/>
      <c r="B1213" s="8"/>
      <c r="C1213" s="8"/>
      <c r="D1213" s="8"/>
      <c r="E1213" s="8"/>
      <c r="F1213" s="8"/>
      <c r="G1213" s="8"/>
      <c r="H1213" s="8"/>
      <c r="I1213" s="10"/>
      <c r="J1213" s="10"/>
      <c r="K1213" s="10"/>
      <c r="L1213" s="10"/>
    </row>
    <row r="1214" spans="1:27" ht="15" customHeight="1" x14ac:dyDescent="0.25">
      <c r="A1214" s="8"/>
      <c r="B1214" s="8"/>
      <c r="C1214" s="8"/>
      <c r="D1214" s="8"/>
      <c r="E1214" s="8"/>
      <c r="F1214" s="8"/>
      <c r="G1214" s="8"/>
      <c r="H1214" s="8"/>
      <c r="I1214" s="10"/>
      <c r="J1214" s="10"/>
      <c r="K1214" s="10"/>
      <c r="L1214" s="10"/>
    </row>
    <row r="1215" spans="1:27" ht="15" customHeight="1" x14ac:dyDescent="0.25">
      <c r="A1215" s="8"/>
      <c r="B1215" s="8"/>
      <c r="C1215" s="8"/>
      <c r="D1215" s="8"/>
      <c r="E1215" s="8"/>
      <c r="F1215" s="8"/>
      <c r="G1215" s="8"/>
      <c r="H1215" s="8"/>
      <c r="I1215" s="10"/>
      <c r="J1215" s="10"/>
      <c r="K1215" s="10"/>
      <c r="L1215" s="10"/>
    </row>
    <row r="1216" spans="1:27" ht="15" customHeight="1" x14ac:dyDescent="0.25">
      <c r="A1216" s="8"/>
      <c r="B1216" s="8"/>
      <c r="C1216" s="8"/>
      <c r="D1216" s="8"/>
      <c r="E1216" s="8"/>
      <c r="F1216" s="8"/>
      <c r="G1216" s="8"/>
      <c r="H1216" s="8"/>
      <c r="I1216" s="10"/>
      <c r="J1216" s="10"/>
      <c r="K1216" s="10"/>
      <c r="L1216" s="10"/>
    </row>
    <row r="1217" spans="1:12" ht="15" customHeight="1" x14ac:dyDescent="0.25">
      <c r="A1217" s="8"/>
      <c r="B1217" s="8"/>
      <c r="C1217" s="8"/>
      <c r="D1217" s="8"/>
      <c r="E1217" s="8"/>
      <c r="F1217" s="8"/>
      <c r="G1217" s="8"/>
      <c r="H1217" s="8"/>
      <c r="I1217" s="10"/>
      <c r="J1217" s="10"/>
      <c r="K1217" s="10"/>
      <c r="L1217" s="10"/>
    </row>
    <row r="1218" spans="1:12" ht="15" customHeight="1" x14ac:dyDescent="0.25">
      <c r="A1218" s="8"/>
      <c r="B1218" s="8"/>
      <c r="C1218" s="8"/>
      <c r="D1218" s="8"/>
      <c r="E1218" s="8"/>
      <c r="F1218" s="8"/>
      <c r="G1218" s="8"/>
      <c r="H1218" s="8"/>
      <c r="I1218" s="10"/>
      <c r="J1218" s="10"/>
      <c r="K1218" s="10"/>
      <c r="L1218" s="10"/>
    </row>
    <row r="1219" spans="1:12" ht="15" customHeight="1" x14ac:dyDescent="0.25">
      <c r="A1219" s="8"/>
      <c r="B1219" s="8"/>
      <c r="C1219" s="8"/>
      <c r="D1219" s="8"/>
      <c r="E1219" s="8"/>
      <c r="F1219" s="8"/>
      <c r="G1219" s="8"/>
      <c r="H1219" s="8"/>
      <c r="I1219" s="10"/>
      <c r="J1219" s="10"/>
      <c r="K1219" s="10"/>
      <c r="L1219" s="10"/>
    </row>
    <row r="1220" spans="1:12" ht="15" customHeight="1" x14ac:dyDescent="0.25">
      <c r="A1220" s="8"/>
      <c r="B1220" s="8"/>
      <c r="C1220" s="8"/>
      <c r="D1220" s="8"/>
      <c r="E1220" s="8"/>
      <c r="F1220" s="8"/>
      <c r="G1220" s="8"/>
      <c r="H1220" s="8"/>
      <c r="I1220" s="10"/>
      <c r="J1220" s="10"/>
      <c r="K1220" s="10"/>
      <c r="L1220" s="10"/>
    </row>
    <row r="1221" spans="1:12" ht="15" customHeight="1" x14ac:dyDescent="0.25">
      <c r="A1221" s="8"/>
      <c r="B1221" s="8"/>
      <c r="C1221" s="8"/>
      <c r="D1221" s="8"/>
      <c r="E1221" s="8"/>
      <c r="F1221" s="8"/>
      <c r="G1221" s="8"/>
      <c r="H1221" s="8"/>
      <c r="I1221" s="10"/>
      <c r="J1221" s="10"/>
      <c r="K1221" s="10"/>
      <c r="L1221" s="10"/>
    </row>
    <row r="1222" spans="1:12" ht="15" customHeight="1" x14ac:dyDescent="0.25">
      <c r="A1222" s="8"/>
      <c r="B1222" s="8"/>
      <c r="C1222" s="8"/>
      <c r="D1222" s="8"/>
      <c r="E1222" s="8"/>
      <c r="F1222" s="8"/>
      <c r="G1222" s="8"/>
      <c r="H1222" s="8"/>
      <c r="I1222" s="10"/>
      <c r="J1222" s="10"/>
      <c r="K1222" s="10"/>
      <c r="L1222" s="10"/>
    </row>
    <row r="1223" spans="1:12" ht="15" customHeight="1" x14ac:dyDescent="0.25">
      <c r="A1223" s="8"/>
      <c r="B1223" s="8"/>
      <c r="C1223" s="8"/>
      <c r="D1223" s="8"/>
      <c r="E1223" s="8"/>
      <c r="F1223" s="8"/>
      <c r="G1223" s="8"/>
      <c r="H1223" s="8"/>
      <c r="I1223" s="10"/>
      <c r="J1223" s="10"/>
      <c r="K1223" s="10"/>
      <c r="L1223" s="10"/>
    </row>
    <row r="1224" spans="1:12" ht="15" customHeight="1" x14ac:dyDescent="0.25">
      <c r="A1224" s="8"/>
      <c r="B1224" s="8"/>
      <c r="C1224" s="8"/>
      <c r="D1224" s="8"/>
      <c r="E1224" s="8"/>
      <c r="F1224" s="8"/>
      <c r="G1224" s="8"/>
      <c r="H1224" s="8"/>
      <c r="I1224" s="10"/>
      <c r="J1224" s="10"/>
      <c r="K1224" s="10"/>
      <c r="L1224" s="10"/>
    </row>
    <row r="1225" spans="1:12" ht="15" customHeight="1" x14ac:dyDescent="0.25">
      <c r="A1225" s="8"/>
      <c r="B1225" s="8"/>
      <c r="C1225" s="8"/>
      <c r="D1225" s="8"/>
      <c r="E1225" s="8"/>
      <c r="F1225" s="8"/>
      <c r="G1225" s="8"/>
      <c r="H1225" s="8"/>
      <c r="I1225" s="10"/>
      <c r="J1225" s="10"/>
      <c r="K1225" s="10"/>
      <c r="L1225" s="10"/>
    </row>
    <row r="1226" spans="1:12" ht="15" customHeight="1" x14ac:dyDescent="0.25">
      <c r="A1226" s="8"/>
      <c r="B1226" s="8"/>
      <c r="C1226" s="8"/>
      <c r="D1226" s="8"/>
      <c r="E1226" s="8"/>
      <c r="F1226" s="8"/>
      <c r="G1226" s="8"/>
      <c r="H1226" s="8"/>
      <c r="I1226" s="10"/>
      <c r="J1226" s="10"/>
      <c r="K1226" s="10"/>
      <c r="L1226" s="10"/>
    </row>
    <row r="1227" spans="1:12" ht="15" customHeight="1" x14ac:dyDescent="0.25">
      <c r="A1227" s="8"/>
      <c r="B1227" s="8"/>
      <c r="C1227" s="8"/>
      <c r="D1227" s="8"/>
      <c r="E1227" s="8"/>
      <c r="F1227" s="8"/>
      <c r="G1227" s="8"/>
      <c r="H1227" s="8"/>
      <c r="I1227" s="10"/>
      <c r="J1227" s="10"/>
      <c r="K1227" s="10"/>
      <c r="L1227" s="10"/>
    </row>
    <row r="1228" spans="1:12" ht="15" customHeight="1" x14ac:dyDescent="0.25">
      <c r="A1228" s="8"/>
      <c r="B1228" s="8"/>
      <c r="C1228" s="8"/>
      <c r="D1228" s="8"/>
      <c r="E1228" s="8"/>
      <c r="F1228" s="8"/>
      <c r="G1228" s="8"/>
      <c r="H1228" s="8"/>
      <c r="I1228" s="10"/>
      <c r="J1228" s="10"/>
      <c r="K1228" s="10"/>
      <c r="L1228" s="10"/>
    </row>
    <row r="1229" spans="1:12" ht="15" customHeight="1" x14ac:dyDescent="0.25">
      <c r="A1229" s="8"/>
      <c r="B1229" s="8"/>
      <c r="C1229" s="8"/>
      <c r="D1229" s="8"/>
      <c r="E1229" s="8"/>
      <c r="F1229" s="8"/>
      <c r="G1229" s="8"/>
      <c r="H1229" s="8"/>
      <c r="I1229" s="10"/>
      <c r="J1229" s="10"/>
      <c r="K1229" s="10"/>
      <c r="L1229" s="10"/>
    </row>
    <row r="1230" spans="1:12" ht="15" customHeight="1" x14ac:dyDescent="0.25">
      <c r="A1230" s="8"/>
      <c r="B1230" s="8"/>
      <c r="C1230" s="8"/>
      <c r="D1230" s="8"/>
      <c r="E1230" s="8"/>
      <c r="F1230" s="8"/>
      <c r="G1230" s="8"/>
      <c r="H1230" s="8"/>
      <c r="I1230" s="10"/>
      <c r="J1230" s="10"/>
      <c r="K1230" s="10"/>
      <c r="L1230" s="10"/>
    </row>
    <row r="1231" spans="1:12" ht="15" customHeight="1" x14ac:dyDescent="0.25">
      <c r="A1231" s="8"/>
      <c r="B1231" s="8"/>
      <c r="C1231" s="8"/>
      <c r="D1231" s="8"/>
      <c r="E1231" s="8"/>
      <c r="F1231" s="8"/>
      <c r="G1231" s="8"/>
      <c r="H1231" s="8"/>
      <c r="I1231" s="10"/>
      <c r="J1231" s="10"/>
      <c r="K1231" s="10"/>
      <c r="L1231" s="10"/>
    </row>
    <row r="1232" spans="1:12" ht="15" customHeight="1" x14ac:dyDescent="0.25">
      <c r="A1232" s="8"/>
      <c r="B1232" s="8"/>
      <c r="C1232" s="8"/>
      <c r="D1232" s="8"/>
      <c r="E1232" s="8"/>
      <c r="F1232" s="8"/>
      <c r="G1232" s="8"/>
      <c r="H1232" s="8"/>
      <c r="I1232" s="10"/>
      <c r="J1232" s="10"/>
      <c r="K1232" s="10"/>
      <c r="L1232" s="10"/>
    </row>
    <row r="1233" spans="9:9" ht="15" customHeight="1" x14ac:dyDescent="0.25">
      <c r="I1233" s="11"/>
    </row>
    <row r="1234" spans="9:9" ht="15" customHeight="1" x14ac:dyDescent="0.25">
      <c r="I1234" s="11"/>
    </row>
    <row r="1235" spans="9:9" ht="15" customHeight="1" x14ac:dyDescent="0.25">
      <c r="I1235" s="11"/>
    </row>
    <row r="1236" spans="9:9" ht="15" customHeight="1" x14ac:dyDescent="0.25">
      <c r="I1236" s="11"/>
    </row>
    <row r="1237" spans="9:9" ht="15" customHeight="1" x14ac:dyDescent="0.25">
      <c r="I1237" s="11"/>
    </row>
    <row r="1238" spans="9:9" ht="15" customHeight="1" x14ac:dyDescent="0.25">
      <c r="I1238" s="11"/>
    </row>
    <row r="1239" spans="9:9" ht="15" customHeight="1" x14ac:dyDescent="0.25">
      <c r="I1239" s="11"/>
    </row>
    <row r="1047502" spans="9:9" x14ac:dyDescent="0.25">
      <c r="I1047502" s="11"/>
    </row>
    <row r="1047503" spans="9:9" x14ac:dyDescent="0.25">
      <c r="I1047503" s="11"/>
    </row>
    <row r="1047504" spans="9:9" x14ac:dyDescent="0.25">
      <c r="I1047504" s="11"/>
    </row>
    <row r="1047505" spans="9:9" x14ac:dyDescent="0.25">
      <c r="I1047505" s="11"/>
    </row>
    <row r="1047506" spans="9:9" x14ac:dyDescent="0.25">
      <c r="I1047506" s="11"/>
    </row>
    <row r="1047507" spans="9:9" x14ac:dyDescent="0.25">
      <c r="I1047507" s="11"/>
    </row>
    <row r="1047508" spans="9:9" x14ac:dyDescent="0.25">
      <c r="I1047508" s="11"/>
    </row>
    <row r="1047509" spans="9:9" x14ac:dyDescent="0.25">
      <c r="I1047509" s="11"/>
    </row>
    <row r="1047510" spans="9:9" ht="12.75" customHeight="1" x14ac:dyDescent="0.25">
      <c r="I1047510" s="11"/>
    </row>
    <row r="1047511" spans="9:9" ht="12.75" customHeight="1" x14ac:dyDescent="0.25">
      <c r="I1047511" s="11"/>
    </row>
    <row r="1047512" spans="9:9" ht="12.75" customHeight="1" x14ac:dyDescent="0.25">
      <c r="I1047512" s="11"/>
    </row>
    <row r="1047513" spans="9:9" ht="12.75" customHeight="1" x14ac:dyDescent="0.25">
      <c r="I1047513" s="11"/>
    </row>
    <row r="1047514" spans="9:9" ht="12.75" customHeight="1" x14ac:dyDescent="0.25">
      <c r="I1047514" s="11"/>
    </row>
    <row r="1047515" spans="9:9" ht="12.75" customHeight="1" x14ac:dyDescent="0.25">
      <c r="I1047515" s="11"/>
    </row>
    <row r="1047516" spans="9:9" ht="12.75" customHeight="1" x14ac:dyDescent="0.25">
      <c r="I1047516" s="11"/>
    </row>
    <row r="1047517" spans="9:9" ht="12.75" customHeight="1" x14ac:dyDescent="0.25">
      <c r="I1047517" s="11"/>
    </row>
    <row r="1047518" spans="9:9" ht="12.75" customHeight="1" x14ac:dyDescent="0.25">
      <c r="I1047518" s="11"/>
    </row>
    <row r="1047519" spans="9:9" ht="12.75" customHeight="1" x14ac:dyDescent="0.25">
      <c r="I1047519" s="11"/>
    </row>
    <row r="1047520" spans="9:9" ht="12.75" customHeight="1" x14ac:dyDescent="0.25">
      <c r="I1047520" s="11"/>
    </row>
    <row r="1047521" spans="9:9" ht="12.75" customHeight="1" x14ac:dyDescent="0.25">
      <c r="I1047521" s="11"/>
    </row>
    <row r="1047522" spans="9:9" ht="12.75" customHeight="1" x14ac:dyDescent="0.25">
      <c r="I1047522" s="11"/>
    </row>
    <row r="1047523" spans="9:9" ht="12.75" customHeight="1" x14ac:dyDescent="0.25">
      <c r="I1047523" s="11"/>
    </row>
    <row r="1047524" spans="9:9" ht="12.75" customHeight="1" x14ac:dyDescent="0.25">
      <c r="I1047524" s="11"/>
    </row>
    <row r="1047525" spans="9:9" ht="12.75" customHeight="1" x14ac:dyDescent="0.25">
      <c r="I1047525" s="11"/>
    </row>
    <row r="1047526" spans="9:9" ht="12.75" customHeight="1" x14ac:dyDescent="0.25">
      <c r="I1047526" s="11"/>
    </row>
    <row r="1047527" spans="9:9" ht="12.75" customHeight="1" x14ac:dyDescent="0.25">
      <c r="I1047527" s="11"/>
    </row>
    <row r="1047528" spans="9:9" ht="12.75" customHeight="1" x14ac:dyDescent="0.25">
      <c r="I1047528" s="11"/>
    </row>
    <row r="1047529" spans="9:9" ht="12.75" customHeight="1" x14ac:dyDescent="0.25">
      <c r="I1047529" s="11"/>
    </row>
    <row r="1047530" spans="9:9" ht="12.75" customHeight="1" x14ac:dyDescent="0.25">
      <c r="I1047530" s="11"/>
    </row>
    <row r="1047531" spans="9:9" ht="12.75" customHeight="1" x14ac:dyDescent="0.25">
      <c r="I1047531" s="11"/>
    </row>
    <row r="1047532" spans="9:9" ht="12.75" customHeight="1" x14ac:dyDescent="0.25">
      <c r="I1047532" s="11"/>
    </row>
    <row r="1047533" spans="9:9" ht="12.75" customHeight="1" x14ac:dyDescent="0.25">
      <c r="I1047533" s="11"/>
    </row>
    <row r="1047534" spans="9:9" ht="12.75" customHeight="1" x14ac:dyDescent="0.25">
      <c r="I1047534" s="11"/>
    </row>
    <row r="1047535" spans="9:9" ht="12.75" customHeight="1" x14ac:dyDescent="0.25">
      <c r="I1047535" s="11"/>
    </row>
    <row r="1047536" spans="9:9" ht="12.75" customHeight="1" x14ac:dyDescent="0.25">
      <c r="I1047536" s="11"/>
    </row>
    <row r="1047537" spans="9:9" ht="12.75" customHeight="1" x14ac:dyDescent="0.25">
      <c r="I1047537" s="11"/>
    </row>
    <row r="1047538" spans="9:9" ht="12.75" customHeight="1" x14ac:dyDescent="0.25">
      <c r="I1047538" s="11"/>
    </row>
    <row r="1047539" spans="9:9" ht="12.75" customHeight="1" x14ac:dyDescent="0.25">
      <c r="I1047539" s="11"/>
    </row>
    <row r="1047540" spans="9:9" ht="12.75" customHeight="1" x14ac:dyDescent="0.25">
      <c r="I1047540" s="11"/>
    </row>
    <row r="1047541" spans="9:9" ht="12.75" customHeight="1" x14ac:dyDescent="0.25">
      <c r="I1047541" s="11"/>
    </row>
    <row r="1047542" spans="9:9" ht="12.75" customHeight="1" x14ac:dyDescent="0.25">
      <c r="I1047542" s="11"/>
    </row>
    <row r="1047543" spans="9:9" ht="12.75" customHeight="1" x14ac:dyDescent="0.25">
      <c r="I1047543" s="11"/>
    </row>
    <row r="1047544" spans="9:9" ht="12.75" customHeight="1" x14ac:dyDescent="0.25">
      <c r="I1047544" s="11"/>
    </row>
    <row r="1047545" spans="9:9" ht="12.75" customHeight="1" x14ac:dyDescent="0.25">
      <c r="I1047545" s="11"/>
    </row>
    <row r="1047546" spans="9:9" ht="12.75" customHeight="1" x14ac:dyDescent="0.25">
      <c r="I1047546" s="11"/>
    </row>
    <row r="1047547" spans="9:9" ht="12.75" customHeight="1" x14ac:dyDescent="0.25">
      <c r="I1047547" s="11"/>
    </row>
    <row r="1047548" spans="9:9" ht="12.75" customHeight="1" x14ac:dyDescent="0.25">
      <c r="I1047548" s="11"/>
    </row>
    <row r="1047549" spans="9:9" ht="12.75" customHeight="1" x14ac:dyDescent="0.25">
      <c r="I1047549" s="11"/>
    </row>
    <row r="1047550" spans="9:9" ht="12.75" customHeight="1" x14ac:dyDescent="0.25">
      <c r="I1047550" s="11"/>
    </row>
    <row r="1047551" spans="9:9" ht="12.75" customHeight="1" x14ac:dyDescent="0.25">
      <c r="I1047551" s="11"/>
    </row>
    <row r="1047552" spans="9:9" ht="12.75" customHeight="1" x14ac:dyDescent="0.25">
      <c r="I1047552" s="11"/>
    </row>
    <row r="1047553" spans="9:9" ht="12.75" customHeight="1" x14ac:dyDescent="0.25">
      <c r="I1047553" s="11"/>
    </row>
    <row r="1047554" spans="9:9" ht="12.75" customHeight="1" x14ac:dyDescent="0.25">
      <c r="I1047554" s="11"/>
    </row>
    <row r="1047555" spans="9:9" ht="12.75" customHeight="1" x14ac:dyDescent="0.25">
      <c r="I1047555" s="11"/>
    </row>
    <row r="1047556" spans="9:9" ht="12.75" customHeight="1" x14ac:dyDescent="0.25">
      <c r="I1047556" s="11"/>
    </row>
    <row r="1047557" spans="9:9" ht="12.75" customHeight="1" x14ac:dyDescent="0.25">
      <c r="I1047557" s="11"/>
    </row>
    <row r="1047558" spans="9:9" ht="12.75" customHeight="1" x14ac:dyDescent="0.25">
      <c r="I1047558" s="11"/>
    </row>
    <row r="1047559" spans="9:9" ht="12.75" customHeight="1" x14ac:dyDescent="0.25">
      <c r="I1047559" s="11"/>
    </row>
    <row r="1047560" spans="9:9" ht="12.75" customHeight="1" x14ac:dyDescent="0.25">
      <c r="I1047560" s="11"/>
    </row>
    <row r="1047561" spans="9:9" ht="12.75" customHeight="1" x14ac:dyDescent="0.25">
      <c r="I1047561" s="11"/>
    </row>
    <row r="1047562" spans="9:9" ht="12.75" customHeight="1" x14ac:dyDescent="0.25">
      <c r="I1047562" s="11"/>
    </row>
    <row r="1047563" spans="9:9" ht="12.75" customHeight="1" x14ac:dyDescent="0.25">
      <c r="I1047563" s="11"/>
    </row>
    <row r="1047564" spans="9:9" ht="12.75" customHeight="1" x14ac:dyDescent="0.25">
      <c r="I1047564" s="11"/>
    </row>
    <row r="1047565" spans="9:9" ht="12.75" customHeight="1" x14ac:dyDescent="0.25">
      <c r="I1047565" s="11"/>
    </row>
    <row r="1047566" spans="9:9" ht="12.75" customHeight="1" x14ac:dyDescent="0.25">
      <c r="I1047566" s="11"/>
    </row>
    <row r="1047567" spans="9:9" ht="12.75" customHeight="1" x14ac:dyDescent="0.25">
      <c r="I1047567" s="11"/>
    </row>
    <row r="1047568" spans="9:9" ht="12.75" customHeight="1" x14ac:dyDescent="0.25">
      <c r="I1047568" s="11"/>
    </row>
    <row r="1047569" spans="9:9" ht="12.75" customHeight="1" x14ac:dyDescent="0.25">
      <c r="I1047569" s="11"/>
    </row>
    <row r="1047570" spans="9:9" ht="12.75" customHeight="1" x14ac:dyDescent="0.25">
      <c r="I1047570" s="11"/>
    </row>
    <row r="1047571" spans="9:9" ht="12.75" customHeight="1" x14ac:dyDescent="0.25">
      <c r="I1047571" s="11"/>
    </row>
    <row r="1047572" spans="9:9" ht="12.75" customHeight="1" x14ac:dyDescent="0.25">
      <c r="I1047572" s="11"/>
    </row>
    <row r="1047573" spans="9:9" ht="12.75" customHeight="1" x14ac:dyDescent="0.25">
      <c r="I1047573" s="11"/>
    </row>
    <row r="1047574" spans="9:9" ht="12.75" customHeight="1" x14ac:dyDescent="0.25">
      <c r="I1047574" s="11"/>
    </row>
    <row r="1047575" spans="9:9" ht="12.75" customHeight="1" x14ac:dyDescent="0.25">
      <c r="I1047575" s="11"/>
    </row>
    <row r="1047576" spans="9:9" ht="12.75" customHeight="1" x14ac:dyDescent="0.25">
      <c r="I1047576" s="11"/>
    </row>
    <row r="1047577" spans="9:9" ht="12.75" customHeight="1" x14ac:dyDescent="0.25">
      <c r="I1047577" s="11"/>
    </row>
    <row r="1047578" spans="9:9" ht="12.75" customHeight="1" x14ac:dyDescent="0.25">
      <c r="I1047578" s="11"/>
    </row>
    <row r="1047579" spans="9:9" ht="12.75" customHeight="1" x14ac:dyDescent="0.25">
      <c r="I1047579" s="11"/>
    </row>
    <row r="1047580" spans="9:9" ht="12.75" customHeight="1" x14ac:dyDescent="0.25">
      <c r="I1047580" s="11"/>
    </row>
    <row r="1047581" spans="9:9" ht="12.75" customHeight="1" x14ac:dyDescent="0.25">
      <c r="I1047581" s="11"/>
    </row>
    <row r="1047582" spans="9:9" ht="12.75" customHeight="1" x14ac:dyDescent="0.25">
      <c r="I1047582" s="11"/>
    </row>
    <row r="1047583" spans="9:9" ht="12.75" customHeight="1" x14ac:dyDescent="0.25">
      <c r="I1047583" s="11"/>
    </row>
    <row r="1047584" spans="9:9" ht="12.75" customHeight="1" x14ac:dyDescent="0.25">
      <c r="I1047584" s="11"/>
    </row>
    <row r="1047585" spans="9:9" ht="12.75" customHeight="1" x14ac:dyDescent="0.25">
      <c r="I1047585" s="11"/>
    </row>
    <row r="1047586" spans="9:9" ht="12.75" customHeight="1" x14ac:dyDescent="0.25">
      <c r="I1047586" s="11"/>
    </row>
    <row r="1047587" spans="9:9" ht="12.75" customHeight="1" x14ac:dyDescent="0.25">
      <c r="I1047587" s="11"/>
    </row>
    <row r="1047588" spans="9:9" ht="12.75" customHeight="1" x14ac:dyDescent="0.25">
      <c r="I1047588" s="11"/>
    </row>
    <row r="1047589" spans="9:9" ht="12.75" customHeight="1" x14ac:dyDescent="0.25">
      <c r="I1047589" s="11"/>
    </row>
    <row r="1047590" spans="9:9" ht="12.75" customHeight="1" x14ac:dyDescent="0.25">
      <c r="I1047590" s="11"/>
    </row>
    <row r="1047591" spans="9:9" ht="12.75" customHeight="1" x14ac:dyDescent="0.25">
      <c r="I1047591" s="11"/>
    </row>
    <row r="1047592" spans="9:9" ht="12.75" customHeight="1" x14ac:dyDescent="0.25">
      <c r="I1047592" s="11"/>
    </row>
    <row r="1047593" spans="9:9" ht="12.75" customHeight="1" x14ac:dyDescent="0.25">
      <c r="I1047593" s="11"/>
    </row>
    <row r="1047594" spans="9:9" ht="12.75" customHeight="1" x14ac:dyDescent="0.25">
      <c r="I1047594" s="11"/>
    </row>
    <row r="1047595" spans="9:9" ht="12.75" customHeight="1" x14ac:dyDescent="0.25">
      <c r="I1047595" s="11"/>
    </row>
    <row r="1047596" spans="9:9" ht="12.75" customHeight="1" x14ac:dyDescent="0.25">
      <c r="I1047596" s="11"/>
    </row>
    <row r="1047597" spans="9:9" ht="12.75" customHeight="1" x14ac:dyDescent="0.25">
      <c r="I1047597" s="11"/>
    </row>
    <row r="1047598" spans="9:9" ht="12.75" customHeight="1" x14ac:dyDescent="0.25">
      <c r="I1047598" s="11"/>
    </row>
    <row r="1047599" spans="9:9" ht="12.75" customHeight="1" x14ac:dyDescent="0.25">
      <c r="I1047599" s="11"/>
    </row>
    <row r="1047600" spans="9:9" ht="12.75" customHeight="1" x14ac:dyDescent="0.25">
      <c r="I1047600" s="11"/>
    </row>
    <row r="1047601" spans="9:9" ht="12.75" customHeight="1" x14ac:dyDescent="0.25">
      <c r="I1047601" s="11"/>
    </row>
    <row r="1047602" spans="9:9" ht="12.75" customHeight="1" x14ac:dyDescent="0.25">
      <c r="I1047602" s="11"/>
    </row>
    <row r="1047603" spans="9:9" ht="12.75" customHeight="1" x14ac:dyDescent="0.25">
      <c r="I1047603" s="11"/>
    </row>
    <row r="1047604" spans="9:9" ht="12.75" customHeight="1" x14ac:dyDescent="0.25">
      <c r="I1047604" s="11"/>
    </row>
    <row r="1047605" spans="9:9" ht="12.75" customHeight="1" x14ac:dyDescent="0.25">
      <c r="I1047605" s="11"/>
    </row>
    <row r="1047606" spans="9:9" ht="12.75" customHeight="1" x14ac:dyDescent="0.25">
      <c r="I1047606" s="11"/>
    </row>
    <row r="1047607" spans="9:9" ht="12.75" customHeight="1" x14ac:dyDescent="0.25">
      <c r="I1047607" s="11"/>
    </row>
    <row r="1047608" spans="9:9" ht="12.75" customHeight="1" x14ac:dyDescent="0.25">
      <c r="I1047608" s="11"/>
    </row>
    <row r="1047609" spans="9:9" ht="12.75" customHeight="1" x14ac:dyDescent="0.25">
      <c r="I1047609" s="11"/>
    </row>
    <row r="1047610" spans="9:9" ht="12.75" customHeight="1" x14ac:dyDescent="0.25">
      <c r="I1047610" s="11"/>
    </row>
    <row r="1047611" spans="9:9" ht="12.75" customHeight="1" x14ac:dyDescent="0.25">
      <c r="I1047611" s="11"/>
    </row>
    <row r="1047612" spans="9:9" ht="12.75" customHeight="1" x14ac:dyDescent="0.25">
      <c r="I1047612" s="11"/>
    </row>
    <row r="1047613" spans="9:9" ht="12.75" customHeight="1" x14ac:dyDescent="0.25">
      <c r="I1047613" s="11"/>
    </row>
    <row r="1047614" spans="9:9" ht="12.75" customHeight="1" x14ac:dyDescent="0.25">
      <c r="I1047614" s="11"/>
    </row>
    <row r="1047615" spans="9:9" ht="12.75" customHeight="1" x14ac:dyDescent="0.25">
      <c r="I1047615" s="11"/>
    </row>
    <row r="1047616" spans="9:9" ht="12.75" customHeight="1" x14ac:dyDescent="0.25">
      <c r="I1047616" s="11"/>
    </row>
    <row r="1047617" spans="9:9" ht="12.75" customHeight="1" x14ac:dyDescent="0.25">
      <c r="I1047617" s="11"/>
    </row>
    <row r="1047618" spans="9:9" ht="12.75" customHeight="1" x14ac:dyDescent="0.25">
      <c r="I1047618" s="11"/>
    </row>
    <row r="1047619" spans="9:9" ht="12.75" customHeight="1" x14ac:dyDescent="0.25">
      <c r="I1047619" s="11"/>
    </row>
    <row r="1047620" spans="9:9" ht="12.75" customHeight="1" x14ac:dyDescent="0.25">
      <c r="I1047620" s="11"/>
    </row>
    <row r="1047621" spans="9:9" ht="12.75" customHeight="1" x14ac:dyDescent="0.25">
      <c r="I1047621" s="11"/>
    </row>
    <row r="1047622" spans="9:9" ht="12.75" customHeight="1" x14ac:dyDescent="0.25">
      <c r="I1047622" s="11"/>
    </row>
    <row r="1047623" spans="9:9" ht="12.75" customHeight="1" x14ac:dyDescent="0.25">
      <c r="I1047623" s="11"/>
    </row>
    <row r="1047624" spans="9:9" ht="12.75" customHeight="1" x14ac:dyDescent="0.25">
      <c r="I1047624" s="11"/>
    </row>
    <row r="1047625" spans="9:9" ht="12.75" customHeight="1" x14ac:dyDescent="0.25">
      <c r="I1047625" s="11"/>
    </row>
    <row r="1047626" spans="9:9" ht="12.75" customHeight="1" x14ac:dyDescent="0.25">
      <c r="I1047626" s="11"/>
    </row>
    <row r="1047627" spans="9:9" ht="12.75" customHeight="1" x14ac:dyDescent="0.25">
      <c r="I1047627" s="11"/>
    </row>
    <row r="1047628" spans="9:9" ht="12.75" customHeight="1" x14ac:dyDescent="0.25">
      <c r="I1047628" s="11"/>
    </row>
    <row r="1047629" spans="9:9" ht="12.75" customHeight="1" x14ac:dyDescent="0.25">
      <c r="I1047629" s="11"/>
    </row>
    <row r="1047630" spans="9:9" ht="12.75" customHeight="1" x14ac:dyDescent="0.25">
      <c r="I1047630" s="11"/>
    </row>
    <row r="1047631" spans="9:9" ht="12.75" customHeight="1" x14ac:dyDescent="0.25">
      <c r="I1047631" s="11"/>
    </row>
    <row r="1047632" spans="9:9" ht="12.75" customHeight="1" x14ac:dyDescent="0.25">
      <c r="I1047632" s="11"/>
    </row>
    <row r="1047633" spans="9:9" ht="12.75" customHeight="1" x14ac:dyDescent="0.25">
      <c r="I1047633" s="11"/>
    </row>
    <row r="1047634" spans="9:9" ht="12.75" customHeight="1" x14ac:dyDescent="0.25">
      <c r="I1047634" s="11"/>
    </row>
    <row r="1047635" spans="9:9" ht="12.75" customHeight="1" x14ac:dyDescent="0.25">
      <c r="I1047635" s="11"/>
    </row>
    <row r="1047636" spans="9:9" ht="12.75" customHeight="1" x14ac:dyDescent="0.25">
      <c r="I1047636" s="11"/>
    </row>
    <row r="1047637" spans="9:9" ht="12.75" customHeight="1" x14ac:dyDescent="0.25">
      <c r="I1047637" s="11"/>
    </row>
    <row r="1047638" spans="9:9" ht="12.75" customHeight="1" x14ac:dyDescent="0.25">
      <c r="I1047638" s="11"/>
    </row>
    <row r="1047639" spans="9:9" ht="12.75" customHeight="1" x14ac:dyDescent="0.25">
      <c r="I1047639" s="11"/>
    </row>
    <row r="1047640" spans="9:9" ht="12.75" customHeight="1" x14ac:dyDescent="0.25">
      <c r="I1047640" s="11"/>
    </row>
    <row r="1047641" spans="9:9" ht="12.75" customHeight="1" x14ac:dyDescent="0.25">
      <c r="I1047641" s="11"/>
    </row>
    <row r="1047642" spans="9:9" ht="12.75" customHeight="1" x14ac:dyDescent="0.25">
      <c r="I1047642" s="11"/>
    </row>
    <row r="1047643" spans="9:9" ht="12.75" customHeight="1" x14ac:dyDescent="0.25">
      <c r="I1047643" s="11"/>
    </row>
    <row r="1047644" spans="9:9" ht="12.75" customHeight="1" x14ac:dyDescent="0.25">
      <c r="I1047644" s="11"/>
    </row>
    <row r="1047645" spans="9:9" ht="12.75" customHeight="1" x14ac:dyDescent="0.25">
      <c r="I1047645" s="11"/>
    </row>
    <row r="1047646" spans="9:9" ht="12.75" customHeight="1" x14ac:dyDescent="0.25">
      <c r="I1047646" s="11"/>
    </row>
    <row r="1047647" spans="9:9" ht="12.75" customHeight="1" x14ac:dyDescent="0.25">
      <c r="I1047647" s="11"/>
    </row>
    <row r="1047648" spans="9:9" ht="12.75" customHeight="1" x14ac:dyDescent="0.25">
      <c r="I1047648" s="11"/>
    </row>
    <row r="1047649" spans="9:9" ht="12.75" customHeight="1" x14ac:dyDescent="0.25">
      <c r="I1047649" s="11"/>
    </row>
    <row r="1047650" spans="9:9" ht="12.75" customHeight="1" x14ac:dyDescent="0.25">
      <c r="I1047650" s="11"/>
    </row>
    <row r="1047651" spans="9:9" ht="12.75" customHeight="1" x14ac:dyDescent="0.25">
      <c r="I1047651" s="11"/>
    </row>
    <row r="1047652" spans="9:9" ht="12.75" customHeight="1" x14ac:dyDescent="0.25">
      <c r="I1047652" s="11"/>
    </row>
    <row r="1047653" spans="9:9" ht="12.75" customHeight="1" x14ac:dyDescent="0.25">
      <c r="I1047653" s="11"/>
    </row>
    <row r="1047654" spans="9:9" ht="12.75" customHeight="1" x14ac:dyDescent="0.25">
      <c r="I1047654" s="11"/>
    </row>
    <row r="1047655" spans="9:9" ht="12.75" customHeight="1" x14ac:dyDescent="0.25">
      <c r="I1047655" s="11"/>
    </row>
    <row r="1047656" spans="9:9" ht="12.75" customHeight="1" x14ac:dyDescent="0.25">
      <c r="I1047656" s="11"/>
    </row>
    <row r="1047657" spans="9:9" ht="12.75" customHeight="1" x14ac:dyDescent="0.25">
      <c r="I1047657" s="11"/>
    </row>
    <row r="1047658" spans="9:9" ht="12.75" customHeight="1" x14ac:dyDescent="0.25">
      <c r="I1047658" s="11"/>
    </row>
    <row r="1047659" spans="9:9" ht="12.75" customHeight="1" x14ac:dyDescent="0.25">
      <c r="I1047659" s="11"/>
    </row>
    <row r="1047660" spans="9:9" ht="12.75" customHeight="1" x14ac:dyDescent="0.25">
      <c r="I1047660" s="11"/>
    </row>
    <row r="1047661" spans="9:9" ht="12.75" customHeight="1" x14ac:dyDescent="0.25">
      <c r="I1047661" s="11"/>
    </row>
    <row r="1047662" spans="9:9" ht="12.75" customHeight="1" x14ac:dyDescent="0.25">
      <c r="I1047662" s="11"/>
    </row>
    <row r="1047663" spans="9:9" ht="12.75" customHeight="1" x14ac:dyDescent="0.25">
      <c r="I1047663" s="11"/>
    </row>
    <row r="1047664" spans="9:9" ht="12.75" customHeight="1" x14ac:dyDescent="0.25">
      <c r="I1047664" s="11"/>
    </row>
    <row r="1047665" spans="9:9" ht="12.75" customHeight="1" x14ac:dyDescent="0.25">
      <c r="I1047665" s="11"/>
    </row>
    <row r="1047666" spans="9:9" ht="12.75" customHeight="1" x14ac:dyDescent="0.25">
      <c r="I1047666" s="11"/>
    </row>
    <row r="1047667" spans="9:9" ht="12.75" customHeight="1" x14ac:dyDescent="0.25">
      <c r="I1047667" s="11"/>
    </row>
    <row r="1047668" spans="9:9" ht="12.75" customHeight="1" x14ac:dyDescent="0.25">
      <c r="I1047668" s="11"/>
    </row>
    <row r="1047669" spans="9:9" ht="12.75" customHeight="1" x14ac:dyDescent="0.25">
      <c r="I1047669" s="11"/>
    </row>
    <row r="1047670" spans="9:9" ht="12.75" customHeight="1" x14ac:dyDescent="0.25">
      <c r="I1047670" s="11"/>
    </row>
    <row r="1047671" spans="9:9" ht="12.75" customHeight="1" x14ac:dyDescent="0.25">
      <c r="I1047671" s="11"/>
    </row>
    <row r="1047672" spans="9:9" ht="12.75" customHeight="1" x14ac:dyDescent="0.25">
      <c r="I1047672" s="11"/>
    </row>
    <row r="1047673" spans="9:9" ht="12.75" customHeight="1" x14ac:dyDescent="0.25">
      <c r="I1047673" s="11"/>
    </row>
    <row r="1047674" spans="9:9" ht="12.75" customHeight="1" x14ac:dyDescent="0.25">
      <c r="I1047674" s="11"/>
    </row>
    <row r="1047675" spans="9:9" ht="12.75" customHeight="1" x14ac:dyDescent="0.25">
      <c r="I1047675" s="11"/>
    </row>
    <row r="1047676" spans="9:9" ht="12.75" customHeight="1" x14ac:dyDescent="0.25">
      <c r="I1047676" s="11"/>
    </row>
    <row r="1047677" spans="9:9" ht="12.75" customHeight="1" x14ac:dyDescent="0.25">
      <c r="I1047677" s="11"/>
    </row>
    <row r="1047678" spans="9:9" ht="12.75" customHeight="1" x14ac:dyDescent="0.25">
      <c r="I1047678" s="11"/>
    </row>
    <row r="1047679" spans="9:9" ht="12.75" customHeight="1" x14ac:dyDescent="0.25">
      <c r="I1047679" s="11"/>
    </row>
    <row r="1047680" spans="9:9" ht="12.75" customHeight="1" x14ac:dyDescent="0.25">
      <c r="I1047680" s="11"/>
    </row>
    <row r="1047681" spans="9:9" ht="12.75" customHeight="1" x14ac:dyDescent="0.25">
      <c r="I1047681" s="11"/>
    </row>
    <row r="1047682" spans="9:9" ht="12.75" customHeight="1" x14ac:dyDescent="0.25">
      <c r="I1047682" s="11"/>
    </row>
    <row r="1047683" spans="9:9" ht="12.75" customHeight="1" x14ac:dyDescent="0.25">
      <c r="I1047683" s="11"/>
    </row>
    <row r="1047684" spans="9:9" ht="12.75" customHeight="1" x14ac:dyDescent="0.25">
      <c r="I1047684" s="11"/>
    </row>
    <row r="1047685" spans="9:9" ht="12.75" customHeight="1" x14ac:dyDescent="0.25">
      <c r="I1047685" s="11"/>
    </row>
    <row r="1047686" spans="9:9" ht="12.75" customHeight="1" x14ac:dyDescent="0.25">
      <c r="I1047686" s="11"/>
    </row>
    <row r="1047687" spans="9:9" ht="12.75" customHeight="1" x14ac:dyDescent="0.25">
      <c r="I1047687" s="11"/>
    </row>
    <row r="1047688" spans="9:9" ht="12.75" customHeight="1" x14ac:dyDescent="0.25">
      <c r="I1047688" s="11"/>
    </row>
    <row r="1047689" spans="9:9" ht="12.75" customHeight="1" x14ac:dyDescent="0.25">
      <c r="I1047689" s="11"/>
    </row>
    <row r="1047690" spans="9:9" ht="12.75" customHeight="1" x14ac:dyDescent="0.25">
      <c r="I1047690" s="11"/>
    </row>
    <row r="1047691" spans="9:9" ht="12.75" customHeight="1" x14ac:dyDescent="0.25">
      <c r="I1047691" s="11"/>
    </row>
    <row r="1047692" spans="9:9" ht="12.75" customHeight="1" x14ac:dyDescent="0.25">
      <c r="I1047692" s="11"/>
    </row>
    <row r="1047693" spans="9:9" ht="12.75" customHeight="1" x14ac:dyDescent="0.25">
      <c r="I1047693" s="11"/>
    </row>
    <row r="1047694" spans="9:9" ht="12.75" customHeight="1" x14ac:dyDescent="0.25">
      <c r="I1047694" s="11"/>
    </row>
    <row r="1047695" spans="9:9" ht="12.75" customHeight="1" x14ac:dyDescent="0.25">
      <c r="I1047695" s="11"/>
    </row>
    <row r="1047696" spans="9:9" ht="12.75" customHeight="1" x14ac:dyDescent="0.25">
      <c r="I1047696" s="11"/>
    </row>
    <row r="1047697" spans="9:9" ht="12.75" customHeight="1" x14ac:dyDescent="0.25">
      <c r="I1047697" s="11"/>
    </row>
    <row r="1047698" spans="9:9" ht="12.75" customHeight="1" x14ac:dyDescent="0.25">
      <c r="I1047698" s="11"/>
    </row>
    <row r="1047699" spans="9:9" ht="12.75" customHeight="1" x14ac:dyDescent="0.25">
      <c r="I1047699" s="11"/>
    </row>
    <row r="1047700" spans="9:9" ht="12.75" customHeight="1" x14ac:dyDescent="0.25">
      <c r="I1047700" s="11"/>
    </row>
    <row r="1047701" spans="9:9" ht="12.75" customHeight="1" x14ac:dyDescent="0.25">
      <c r="I1047701" s="11"/>
    </row>
    <row r="1047702" spans="9:9" ht="12.75" customHeight="1" x14ac:dyDescent="0.25">
      <c r="I1047702" s="11"/>
    </row>
    <row r="1047703" spans="9:9" ht="12.75" customHeight="1" x14ac:dyDescent="0.25">
      <c r="I1047703" s="11"/>
    </row>
    <row r="1047704" spans="9:9" ht="12.75" customHeight="1" x14ac:dyDescent="0.25">
      <c r="I1047704" s="11"/>
    </row>
    <row r="1047705" spans="9:9" ht="12.75" customHeight="1" x14ac:dyDescent="0.25">
      <c r="I1047705" s="11"/>
    </row>
    <row r="1047706" spans="9:9" ht="12.75" customHeight="1" x14ac:dyDescent="0.25">
      <c r="I1047706" s="11"/>
    </row>
    <row r="1047707" spans="9:9" ht="12.75" customHeight="1" x14ac:dyDescent="0.25">
      <c r="I1047707" s="11"/>
    </row>
    <row r="1047708" spans="9:9" ht="12.75" customHeight="1" x14ac:dyDescent="0.25">
      <c r="I1047708" s="11"/>
    </row>
    <row r="1047709" spans="9:9" ht="12.75" customHeight="1" x14ac:dyDescent="0.25">
      <c r="I1047709" s="11"/>
    </row>
    <row r="1047710" spans="9:9" ht="12.75" customHeight="1" x14ac:dyDescent="0.25">
      <c r="I1047710" s="11"/>
    </row>
    <row r="1047711" spans="9:9" ht="12.75" customHeight="1" x14ac:dyDescent="0.25">
      <c r="I1047711" s="11"/>
    </row>
    <row r="1047712" spans="9:9" ht="12.75" customHeight="1" x14ac:dyDescent="0.25">
      <c r="I1047712" s="11"/>
    </row>
    <row r="1047713" spans="9:9" ht="12.75" customHeight="1" x14ac:dyDescent="0.25">
      <c r="I1047713" s="11"/>
    </row>
    <row r="1047714" spans="9:9" ht="12.75" customHeight="1" x14ac:dyDescent="0.25">
      <c r="I1047714" s="11"/>
    </row>
    <row r="1047715" spans="9:9" ht="12.75" customHeight="1" x14ac:dyDescent="0.25">
      <c r="I1047715" s="11"/>
    </row>
    <row r="1047716" spans="9:9" ht="12.75" customHeight="1" x14ac:dyDescent="0.25">
      <c r="I1047716" s="11"/>
    </row>
    <row r="1047717" spans="9:9" ht="12.75" customHeight="1" x14ac:dyDescent="0.25">
      <c r="I1047717" s="11"/>
    </row>
    <row r="1047718" spans="9:9" ht="12.75" customHeight="1" x14ac:dyDescent="0.25">
      <c r="I1047718" s="11"/>
    </row>
    <row r="1047719" spans="9:9" ht="12.75" customHeight="1" x14ac:dyDescent="0.25">
      <c r="I1047719" s="11"/>
    </row>
    <row r="1047720" spans="9:9" ht="12.75" customHeight="1" x14ac:dyDescent="0.25">
      <c r="I1047720" s="11"/>
    </row>
    <row r="1047721" spans="9:9" ht="12.75" customHeight="1" x14ac:dyDescent="0.25">
      <c r="I1047721" s="11"/>
    </row>
    <row r="1047722" spans="9:9" ht="12.75" customHeight="1" x14ac:dyDescent="0.25">
      <c r="I1047722" s="11"/>
    </row>
    <row r="1047723" spans="9:9" ht="12.75" customHeight="1" x14ac:dyDescent="0.25">
      <c r="I1047723" s="11"/>
    </row>
    <row r="1047724" spans="9:9" ht="12.75" customHeight="1" x14ac:dyDescent="0.25">
      <c r="I1047724" s="11"/>
    </row>
    <row r="1047725" spans="9:9" ht="12.75" customHeight="1" x14ac:dyDescent="0.25">
      <c r="I1047725" s="11"/>
    </row>
    <row r="1047726" spans="9:9" ht="12.75" customHeight="1" x14ac:dyDescent="0.25">
      <c r="I1047726" s="11"/>
    </row>
    <row r="1047727" spans="9:9" ht="12.75" customHeight="1" x14ac:dyDescent="0.25">
      <c r="I1047727" s="11"/>
    </row>
    <row r="1047728" spans="9:9" ht="12.75" customHeight="1" x14ac:dyDescent="0.25">
      <c r="I1047728" s="11"/>
    </row>
    <row r="1047729" spans="9:9" ht="12.75" customHeight="1" x14ac:dyDescent="0.25">
      <c r="I1047729" s="11"/>
    </row>
    <row r="1047730" spans="9:9" ht="12.75" customHeight="1" x14ac:dyDescent="0.25">
      <c r="I1047730" s="11"/>
    </row>
    <row r="1047731" spans="9:9" ht="12.75" customHeight="1" x14ac:dyDescent="0.25">
      <c r="I1047731" s="11"/>
    </row>
    <row r="1047732" spans="9:9" ht="12.75" customHeight="1" x14ac:dyDescent="0.25">
      <c r="I1047732" s="11"/>
    </row>
    <row r="1047733" spans="9:9" ht="12.75" customHeight="1" x14ac:dyDescent="0.25">
      <c r="I1047733" s="11"/>
    </row>
    <row r="1047734" spans="9:9" ht="12.75" customHeight="1" x14ac:dyDescent="0.25">
      <c r="I1047734" s="11"/>
    </row>
    <row r="1047735" spans="9:9" ht="12.75" customHeight="1" x14ac:dyDescent="0.25">
      <c r="I1047735" s="11"/>
    </row>
    <row r="1047736" spans="9:9" ht="12.75" customHeight="1" x14ac:dyDescent="0.25">
      <c r="I1047736" s="11"/>
    </row>
    <row r="1047737" spans="9:9" ht="12.75" customHeight="1" x14ac:dyDescent="0.25">
      <c r="I1047737" s="11"/>
    </row>
    <row r="1047738" spans="9:9" ht="12.75" customHeight="1" x14ac:dyDescent="0.25">
      <c r="I1047738" s="11"/>
    </row>
    <row r="1047739" spans="9:9" ht="12.75" customHeight="1" x14ac:dyDescent="0.25">
      <c r="I1047739" s="11"/>
    </row>
    <row r="1047740" spans="9:9" ht="12.75" customHeight="1" x14ac:dyDescent="0.25">
      <c r="I1047740" s="11"/>
    </row>
    <row r="1047741" spans="9:9" ht="12.75" customHeight="1" x14ac:dyDescent="0.25">
      <c r="I1047741" s="11"/>
    </row>
    <row r="1047742" spans="9:9" ht="12.75" customHeight="1" x14ac:dyDescent="0.25">
      <c r="I1047742" s="11"/>
    </row>
    <row r="1047743" spans="9:9" ht="12.75" customHeight="1" x14ac:dyDescent="0.25">
      <c r="I1047743" s="11"/>
    </row>
    <row r="1047744" spans="9:9" ht="12.75" customHeight="1" x14ac:dyDescent="0.25">
      <c r="I1047744" s="11"/>
    </row>
    <row r="1047745" spans="9:9" ht="12.75" customHeight="1" x14ac:dyDescent="0.25">
      <c r="I1047745" s="11"/>
    </row>
    <row r="1047746" spans="9:9" ht="12.75" customHeight="1" x14ac:dyDescent="0.25">
      <c r="I1047746" s="11"/>
    </row>
    <row r="1047747" spans="9:9" ht="12.75" customHeight="1" x14ac:dyDescent="0.25">
      <c r="I1047747" s="11"/>
    </row>
    <row r="1047748" spans="9:9" ht="12.75" customHeight="1" x14ac:dyDescent="0.25">
      <c r="I1047748" s="11"/>
    </row>
    <row r="1047749" spans="9:9" ht="12.75" customHeight="1" x14ac:dyDescent="0.25">
      <c r="I1047749" s="11"/>
    </row>
    <row r="1047750" spans="9:9" ht="12.75" customHeight="1" x14ac:dyDescent="0.25">
      <c r="I1047750" s="11"/>
    </row>
    <row r="1047751" spans="9:9" ht="12.75" customHeight="1" x14ac:dyDescent="0.25">
      <c r="I1047751" s="11"/>
    </row>
    <row r="1047752" spans="9:9" ht="12.75" customHeight="1" x14ac:dyDescent="0.25">
      <c r="I1047752" s="11"/>
    </row>
    <row r="1047753" spans="9:9" ht="12.75" customHeight="1" x14ac:dyDescent="0.25">
      <c r="I1047753" s="11"/>
    </row>
    <row r="1047754" spans="9:9" ht="12.75" customHeight="1" x14ac:dyDescent="0.25">
      <c r="I1047754" s="11"/>
    </row>
    <row r="1047755" spans="9:9" ht="12.75" customHeight="1" x14ac:dyDescent="0.25">
      <c r="I1047755" s="11"/>
    </row>
    <row r="1047756" spans="9:9" ht="12.75" customHeight="1" x14ac:dyDescent="0.25">
      <c r="I1047756" s="11"/>
    </row>
    <row r="1047757" spans="9:9" ht="12.75" customHeight="1" x14ac:dyDescent="0.25">
      <c r="I1047757" s="11"/>
    </row>
    <row r="1047758" spans="9:9" ht="12.75" customHeight="1" x14ac:dyDescent="0.25">
      <c r="I1047758" s="11"/>
    </row>
    <row r="1047759" spans="9:9" ht="12.75" customHeight="1" x14ac:dyDescent="0.25">
      <c r="I1047759" s="11"/>
    </row>
    <row r="1047760" spans="9:9" ht="12.75" customHeight="1" x14ac:dyDescent="0.25">
      <c r="I1047760" s="11"/>
    </row>
    <row r="1047761" spans="9:9" ht="12.75" customHeight="1" x14ac:dyDescent="0.25">
      <c r="I1047761" s="11"/>
    </row>
    <row r="1047762" spans="9:9" ht="12.75" customHeight="1" x14ac:dyDescent="0.25">
      <c r="I1047762" s="11"/>
    </row>
    <row r="1047763" spans="9:9" ht="12.75" customHeight="1" x14ac:dyDescent="0.25">
      <c r="I1047763" s="11"/>
    </row>
    <row r="1047764" spans="9:9" ht="12.75" customHeight="1" x14ac:dyDescent="0.25">
      <c r="I1047764" s="11"/>
    </row>
    <row r="1047765" spans="9:9" ht="12.75" customHeight="1" x14ac:dyDescent="0.25">
      <c r="I1047765" s="11"/>
    </row>
    <row r="1047766" spans="9:9" ht="12.75" customHeight="1" x14ac:dyDescent="0.25">
      <c r="I1047766" s="11"/>
    </row>
    <row r="1047767" spans="9:9" ht="12.75" customHeight="1" x14ac:dyDescent="0.25">
      <c r="I1047767" s="11"/>
    </row>
    <row r="1047768" spans="9:9" ht="12.75" customHeight="1" x14ac:dyDescent="0.25">
      <c r="I1047768" s="11"/>
    </row>
    <row r="1047769" spans="9:9" ht="12.75" customHeight="1" x14ac:dyDescent="0.25">
      <c r="I1047769" s="11"/>
    </row>
    <row r="1047770" spans="9:9" ht="12.75" customHeight="1" x14ac:dyDescent="0.25">
      <c r="I1047770" s="11"/>
    </row>
    <row r="1047771" spans="9:9" ht="12.75" customHeight="1" x14ac:dyDescent="0.25">
      <c r="I1047771" s="11"/>
    </row>
    <row r="1047772" spans="9:9" ht="12.75" customHeight="1" x14ac:dyDescent="0.25">
      <c r="I1047772" s="11"/>
    </row>
    <row r="1047773" spans="9:9" ht="12.75" customHeight="1" x14ac:dyDescent="0.25">
      <c r="I1047773" s="11"/>
    </row>
    <row r="1047774" spans="9:9" ht="12.75" customHeight="1" x14ac:dyDescent="0.25">
      <c r="I1047774" s="11"/>
    </row>
    <row r="1047775" spans="9:9" ht="12.75" customHeight="1" x14ac:dyDescent="0.25">
      <c r="I1047775" s="11"/>
    </row>
    <row r="1047776" spans="9:9" ht="12.75" customHeight="1" x14ac:dyDescent="0.25">
      <c r="I1047776" s="11"/>
    </row>
    <row r="1047777" spans="9:9" ht="12.75" customHeight="1" x14ac:dyDescent="0.25">
      <c r="I1047777" s="11"/>
    </row>
    <row r="1047778" spans="9:9" ht="12.75" customHeight="1" x14ac:dyDescent="0.25">
      <c r="I1047778" s="11"/>
    </row>
    <row r="1047779" spans="9:9" ht="12.75" customHeight="1" x14ac:dyDescent="0.25">
      <c r="I1047779" s="11"/>
    </row>
    <row r="1047780" spans="9:9" ht="12.75" customHeight="1" x14ac:dyDescent="0.25">
      <c r="I1047780" s="11"/>
    </row>
    <row r="1047781" spans="9:9" ht="12.75" customHeight="1" x14ac:dyDescent="0.25">
      <c r="I1047781" s="11"/>
    </row>
    <row r="1047782" spans="9:9" ht="12.75" customHeight="1" x14ac:dyDescent="0.25">
      <c r="I1047782" s="11"/>
    </row>
    <row r="1047783" spans="9:9" ht="12.75" customHeight="1" x14ac:dyDescent="0.25">
      <c r="I1047783" s="11"/>
    </row>
    <row r="1047784" spans="9:9" ht="12.75" customHeight="1" x14ac:dyDescent="0.25">
      <c r="I1047784" s="11"/>
    </row>
    <row r="1047785" spans="9:9" ht="12.75" customHeight="1" x14ac:dyDescent="0.25">
      <c r="I1047785" s="11"/>
    </row>
    <row r="1047786" spans="9:9" ht="12.75" customHeight="1" x14ac:dyDescent="0.25">
      <c r="I1047786" s="11"/>
    </row>
    <row r="1047787" spans="9:9" ht="12.75" customHeight="1" x14ac:dyDescent="0.25">
      <c r="I1047787" s="11"/>
    </row>
    <row r="1047788" spans="9:9" ht="12.75" customHeight="1" x14ac:dyDescent="0.25">
      <c r="I1047788" s="11"/>
    </row>
    <row r="1047789" spans="9:9" ht="12.75" customHeight="1" x14ac:dyDescent="0.25">
      <c r="I1047789" s="11"/>
    </row>
    <row r="1047790" spans="9:9" ht="12.75" customHeight="1" x14ac:dyDescent="0.25">
      <c r="I1047790" s="11"/>
    </row>
    <row r="1047791" spans="9:9" ht="12.75" customHeight="1" x14ac:dyDescent="0.25">
      <c r="I1047791" s="11"/>
    </row>
    <row r="1047792" spans="9:9" ht="12.75" customHeight="1" x14ac:dyDescent="0.25">
      <c r="I1047792" s="11"/>
    </row>
    <row r="1047793" spans="9:9" ht="12.75" customHeight="1" x14ac:dyDescent="0.25">
      <c r="I1047793" s="11"/>
    </row>
    <row r="1047794" spans="9:9" ht="12.75" customHeight="1" x14ac:dyDescent="0.25">
      <c r="I1047794" s="11"/>
    </row>
    <row r="1047795" spans="9:9" ht="12.75" customHeight="1" x14ac:dyDescent="0.25">
      <c r="I1047795" s="11"/>
    </row>
    <row r="1047796" spans="9:9" ht="12.75" customHeight="1" x14ac:dyDescent="0.25">
      <c r="I1047796" s="11"/>
    </row>
    <row r="1047797" spans="9:9" ht="12.75" customHeight="1" x14ac:dyDescent="0.25">
      <c r="I1047797" s="11"/>
    </row>
    <row r="1047798" spans="9:9" ht="12.75" customHeight="1" x14ac:dyDescent="0.25">
      <c r="I1047798" s="11"/>
    </row>
    <row r="1047799" spans="9:9" ht="12.75" customHeight="1" x14ac:dyDescent="0.25">
      <c r="I1047799" s="11"/>
    </row>
    <row r="1047800" spans="9:9" ht="12.75" customHeight="1" x14ac:dyDescent="0.25">
      <c r="I1047800" s="11"/>
    </row>
    <row r="1047801" spans="9:9" ht="12.75" customHeight="1" x14ac:dyDescent="0.25">
      <c r="I1047801" s="11"/>
    </row>
    <row r="1047802" spans="9:9" ht="12.75" customHeight="1" x14ac:dyDescent="0.25">
      <c r="I1047802" s="11"/>
    </row>
    <row r="1047803" spans="9:9" ht="12.75" customHeight="1" x14ac:dyDescent="0.25">
      <c r="I1047803" s="11"/>
    </row>
    <row r="1047804" spans="9:9" ht="12.75" customHeight="1" x14ac:dyDescent="0.25">
      <c r="I1047804" s="11"/>
    </row>
    <row r="1047805" spans="9:9" ht="12.75" customHeight="1" x14ac:dyDescent="0.25">
      <c r="I1047805" s="11"/>
    </row>
    <row r="1047806" spans="9:9" ht="12.75" customHeight="1" x14ac:dyDescent="0.25">
      <c r="I1047806" s="11"/>
    </row>
    <row r="1047807" spans="9:9" ht="12.75" customHeight="1" x14ac:dyDescent="0.25">
      <c r="I1047807" s="11"/>
    </row>
    <row r="1047808" spans="9:9" ht="12.75" customHeight="1" x14ac:dyDescent="0.25">
      <c r="I1047808" s="11"/>
    </row>
    <row r="1047809" spans="9:9" ht="12.75" customHeight="1" x14ac:dyDescent="0.25">
      <c r="I1047809" s="11"/>
    </row>
    <row r="1047810" spans="9:9" ht="12.75" customHeight="1" x14ac:dyDescent="0.25">
      <c r="I1047810" s="11"/>
    </row>
    <row r="1047811" spans="9:9" ht="12.75" customHeight="1" x14ac:dyDescent="0.25">
      <c r="I1047811" s="11"/>
    </row>
    <row r="1047812" spans="9:9" ht="12.75" customHeight="1" x14ac:dyDescent="0.25">
      <c r="I1047812" s="11"/>
    </row>
    <row r="1047813" spans="9:9" ht="12.75" customHeight="1" x14ac:dyDescent="0.25">
      <c r="I1047813" s="11"/>
    </row>
    <row r="1047814" spans="9:9" ht="12.75" customHeight="1" x14ac:dyDescent="0.25">
      <c r="I1047814" s="11"/>
    </row>
    <row r="1047815" spans="9:9" ht="12.75" customHeight="1" x14ac:dyDescent="0.25">
      <c r="I1047815" s="11"/>
    </row>
    <row r="1047816" spans="9:9" ht="12.75" customHeight="1" x14ac:dyDescent="0.25">
      <c r="I1047816" s="11"/>
    </row>
    <row r="1047817" spans="9:9" ht="12.75" customHeight="1" x14ac:dyDescent="0.25">
      <c r="I1047817" s="11"/>
    </row>
    <row r="1047818" spans="9:9" ht="12.75" customHeight="1" x14ac:dyDescent="0.25">
      <c r="I1047818" s="11"/>
    </row>
    <row r="1047819" spans="9:9" ht="12.75" customHeight="1" x14ac:dyDescent="0.25">
      <c r="I1047819" s="11"/>
    </row>
    <row r="1047820" spans="9:9" ht="12.75" customHeight="1" x14ac:dyDescent="0.25">
      <c r="I1047820" s="11"/>
    </row>
    <row r="1047821" spans="9:9" ht="12.75" customHeight="1" x14ac:dyDescent="0.25">
      <c r="I1047821" s="11"/>
    </row>
    <row r="1047822" spans="9:9" ht="12.75" customHeight="1" x14ac:dyDescent="0.25">
      <c r="I1047822" s="11"/>
    </row>
    <row r="1047823" spans="9:9" ht="12.75" customHeight="1" x14ac:dyDescent="0.25">
      <c r="I1047823" s="11"/>
    </row>
    <row r="1047824" spans="9:9" ht="12.75" customHeight="1" x14ac:dyDescent="0.25">
      <c r="I1047824" s="11"/>
    </row>
    <row r="1047825" spans="9:9" ht="12.75" customHeight="1" x14ac:dyDescent="0.25">
      <c r="I1047825" s="11"/>
    </row>
    <row r="1047826" spans="9:9" ht="12.75" customHeight="1" x14ac:dyDescent="0.25">
      <c r="I1047826" s="11"/>
    </row>
    <row r="1047827" spans="9:9" ht="12.75" customHeight="1" x14ac:dyDescent="0.25">
      <c r="I1047827" s="11"/>
    </row>
    <row r="1047828" spans="9:9" ht="12.75" customHeight="1" x14ac:dyDescent="0.25">
      <c r="I1047828" s="11"/>
    </row>
    <row r="1047829" spans="9:9" ht="12.75" customHeight="1" x14ac:dyDescent="0.25">
      <c r="I1047829" s="11"/>
    </row>
    <row r="1047830" spans="9:9" ht="12.75" customHeight="1" x14ac:dyDescent="0.25">
      <c r="I1047830" s="11"/>
    </row>
    <row r="1047831" spans="9:9" ht="12.75" customHeight="1" x14ac:dyDescent="0.25">
      <c r="I1047831" s="11"/>
    </row>
    <row r="1047832" spans="9:9" ht="12.75" customHeight="1" x14ac:dyDescent="0.25">
      <c r="I1047832" s="11"/>
    </row>
    <row r="1047833" spans="9:9" ht="12.75" customHeight="1" x14ac:dyDescent="0.25">
      <c r="I1047833" s="11"/>
    </row>
    <row r="1047834" spans="9:9" ht="12.75" customHeight="1" x14ac:dyDescent="0.25">
      <c r="I1047834" s="11"/>
    </row>
    <row r="1047835" spans="9:9" ht="12.75" customHeight="1" x14ac:dyDescent="0.25">
      <c r="I1047835" s="11"/>
    </row>
    <row r="1047836" spans="9:9" ht="12.75" customHeight="1" x14ac:dyDescent="0.25">
      <c r="I1047836" s="11"/>
    </row>
    <row r="1047837" spans="9:9" ht="12.75" customHeight="1" x14ac:dyDescent="0.25">
      <c r="I1047837" s="11"/>
    </row>
    <row r="1047838" spans="9:9" ht="12.75" customHeight="1" x14ac:dyDescent="0.25">
      <c r="I1047838" s="11"/>
    </row>
    <row r="1047839" spans="9:9" ht="12.75" customHeight="1" x14ac:dyDescent="0.25">
      <c r="I1047839" s="11"/>
    </row>
    <row r="1047840" spans="9:9" ht="12.75" customHeight="1" x14ac:dyDescent="0.25">
      <c r="I1047840" s="11"/>
    </row>
    <row r="1047841" spans="9:9" ht="12.75" customHeight="1" x14ac:dyDescent="0.25">
      <c r="I1047841" s="11"/>
    </row>
    <row r="1047842" spans="9:9" ht="12.75" customHeight="1" x14ac:dyDescent="0.25">
      <c r="I1047842" s="11"/>
    </row>
    <row r="1047843" spans="9:9" ht="12.75" customHeight="1" x14ac:dyDescent="0.25">
      <c r="I1047843" s="11"/>
    </row>
    <row r="1047844" spans="9:9" ht="12.75" customHeight="1" x14ac:dyDescent="0.25">
      <c r="I1047844" s="11"/>
    </row>
    <row r="1047845" spans="9:9" ht="12.75" customHeight="1" x14ac:dyDescent="0.25">
      <c r="I1047845" s="11"/>
    </row>
    <row r="1047846" spans="9:9" ht="12.75" customHeight="1" x14ac:dyDescent="0.25">
      <c r="I1047846" s="11"/>
    </row>
    <row r="1047847" spans="9:9" ht="12.75" customHeight="1" x14ac:dyDescent="0.25">
      <c r="I1047847" s="11"/>
    </row>
    <row r="1047848" spans="9:9" ht="12.75" customHeight="1" x14ac:dyDescent="0.25">
      <c r="I1047848" s="11"/>
    </row>
    <row r="1047849" spans="9:9" ht="12.75" customHeight="1" x14ac:dyDescent="0.25">
      <c r="I1047849" s="11"/>
    </row>
    <row r="1047850" spans="9:9" ht="12.75" customHeight="1" x14ac:dyDescent="0.25">
      <c r="I1047850" s="11"/>
    </row>
    <row r="1047851" spans="9:9" ht="12.75" customHeight="1" x14ac:dyDescent="0.25">
      <c r="I1047851" s="11"/>
    </row>
    <row r="1047852" spans="9:9" ht="12.75" customHeight="1" x14ac:dyDescent="0.25">
      <c r="I1047852" s="11"/>
    </row>
    <row r="1047853" spans="9:9" ht="12.75" customHeight="1" x14ac:dyDescent="0.25">
      <c r="I1047853" s="11"/>
    </row>
    <row r="1047854" spans="9:9" ht="12.75" customHeight="1" x14ac:dyDescent="0.25">
      <c r="I1047854" s="11"/>
    </row>
    <row r="1047855" spans="9:9" ht="12.75" customHeight="1" x14ac:dyDescent="0.25">
      <c r="I1047855" s="11"/>
    </row>
    <row r="1047856" spans="9:9" ht="12.75" customHeight="1" x14ac:dyDescent="0.25">
      <c r="I1047856" s="11"/>
    </row>
    <row r="1047857" spans="9:9" ht="12.75" customHeight="1" x14ac:dyDescent="0.25">
      <c r="I1047857" s="11"/>
    </row>
    <row r="1047858" spans="9:9" ht="12.75" customHeight="1" x14ac:dyDescent="0.25">
      <c r="I1047858" s="11"/>
    </row>
    <row r="1047859" spans="9:9" ht="12.75" customHeight="1" x14ac:dyDescent="0.25">
      <c r="I1047859" s="11"/>
    </row>
    <row r="1047860" spans="9:9" ht="12.75" customHeight="1" x14ac:dyDescent="0.25">
      <c r="I1047860" s="11"/>
    </row>
    <row r="1047861" spans="9:9" ht="12.75" customHeight="1" x14ac:dyDescent="0.25">
      <c r="I1047861" s="11"/>
    </row>
    <row r="1047862" spans="9:9" ht="12.75" customHeight="1" x14ac:dyDescent="0.25">
      <c r="I1047862" s="11"/>
    </row>
    <row r="1047863" spans="9:9" ht="12.75" customHeight="1" x14ac:dyDescent="0.25">
      <c r="I1047863" s="11"/>
    </row>
    <row r="1047864" spans="9:9" ht="12.75" customHeight="1" x14ac:dyDescent="0.25">
      <c r="I1047864" s="11"/>
    </row>
    <row r="1047865" spans="9:9" ht="12.75" customHeight="1" x14ac:dyDescent="0.25">
      <c r="I1047865" s="11"/>
    </row>
    <row r="1047866" spans="9:9" ht="12.75" customHeight="1" x14ac:dyDescent="0.25">
      <c r="I1047866" s="11"/>
    </row>
    <row r="1047867" spans="9:9" ht="12.75" customHeight="1" x14ac:dyDescent="0.25">
      <c r="I1047867" s="11"/>
    </row>
    <row r="1047868" spans="9:9" ht="12.75" customHeight="1" x14ac:dyDescent="0.25">
      <c r="I1047868" s="11"/>
    </row>
    <row r="1047869" spans="9:9" ht="12.75" customHeight="1" x14ac:dyDescent="0.25">
      <c r="I1047869" s="11"/>
    </row>
    <row r="1047870" spans="9:9" ht="12.75" customHeight="1" x14ac:dyDescent="0.25">
      <c r="I1047870" s="11"/>
    </row>
    <row r="1047871" spans="9:9" ht="12.75" customHeight="1" x14ac:dyDescent="0.25">
      <c r="I1047871" s="11"/>
    </row>
    <row r="1047872" spans="9:9" ht="12.75" customHeight="1" x14ac:dyDescent="0.25">
      <c r="I1047872" s="11"/>
    </row>
    <row r="1047873" spans="9:9" ht="12.75" customHeight="1" x14ac:dyDescent="0.25">
      <c r="I1047873" s="11"/>
    </row>
    <row r="1047874" spans="9:9" ht="12.75" customHeight="1" x14ac:dyDescent="0.25">
      <c r="I1047874" s="11"/>
    </row>
    <row r="1047875" spans="9:9" ht="12.75" customHeight="1" x14ac:dyDescent="0.25">
      <c r="I1047875" s="11"/>
    </row>
    <row r="1047876" spans="9:9" ht="12.75" customHeight="1" x14ac:dyDescent="0.25">
      <c r="I1047876" s="11"/>
    </row>
    <row r="1047877" spans="9:9" ht="12.75" customHeight="1" x14ac:dyDescent="0.25">
      <c r="I1047877" s="11"/>
    </row>
    <row r="1047878" spans="9:9" ht="12.75" customHeight="1" x14ac:dyDescent="0.25">
      <c r="I1047878" s="11"/>
    </row>
    <row r="1047879" spans="9:9" ht="12.75" customHeight="1" x14ac:dyDescent="0.25">
      <c r="I1047879" s="11"/>
    </row>
    <row r="1047880" spans="9:9" ht="12.75" customHeight="1" x14ac:dyDescent="0.25">
      <c r="I1047880" s="11"/>
    </row>
    <row r="1047881" spans="9:9" ht="12.75" customHeight="1" x14ac:dyDescent="0.25">
      <c r="I1047881" s="11"/>
    </row>
    <row r="1047882" spans="9:9" ht="12.75" customHeight="1" x14ac:dyDescent="0.25">
      <c r="I1047882" s="11"/>
    </row>
    <row r="1047883" spans="9:9" ht="12.75" customHeight="1" x14ac:dyDescent="0.25">
      <c r="I1047883" s="11"/>
    </row>
    <row r="1047884" spans="9:9" ht="12.75" customHeight="1" x14ac:dyDescent="0.25">
      <c r="I1047884" s="11"/>
    </row>
    <row r="1047885" spans="9:9" ht="12.75" customHeight="1" x14ac:dyDescent="0.25">
      <c r="I1047885" s="11"/>
    </row>
    <row r="1047886" spans="9:9" ht="12.75" customHeight="1" x14ac:dyDescent="0.25">
      <c r="I1047886" s="11"/>
    </row>
    <row r="1047887" spans="9:9" ht="12.75" customHeight="1" x14ac:dyDescent="0.25">
      <c r="I1047887" s="11"/>
    </row>
    <row r="1047888" spans="9:9" ht="12.75" customHeight="1" x14ac:dyDescent="0.25">
      <c r="I1047888" s="11"/>
    </row>
    <row r="1047889" spans="9:9" ht="12.75" customHeight="1" x14ac:dyDescent="0.25">
      <c r="I1047889" s="11"/>
    </row>
    <row r="1047890" spans="9:9" ht="12.75" customHeight="1" x14ac:dyDescent="0.25">
      <c r="I1047890" s="11"/>
    </row>
    <row r="1047891" spans="9:9" ht="12.75" customHeight="1" x14ac:dyDescent="0.25">
      <c r="I1047891" s="11"/>
    </row>
    <row r="1047892" spans="9:9" ht="12.75" customHeight="1" x14ac:dyDescent="0.25">
      <c r="I1047892" s="11"/>
    </row>
    <row r="1047893" spans="9:9" ht="12.75" customHeight="1" x14ac:dyDescent="0.25">
      <c r="I1047893" s="11"/>
    </row>
    <row r="1047894" spans="9:9" ht="12.75" customHeight="1" x14ac:dyDescent="0.25">
      <c r="I1047894" s="11"/>
    </row>
    <row r="1047895" spans="9:9" ht="12.75" customHeight="1" x14ac:dyDescent="0.25">
      <c r="I1047895" s="11"/>
    </row>
    <row r="1047896" spans="9:9" ht="12.75" customHeight="1" x14ac:dyDescent="0.25">
      <c r="I1047896" s="11"/>
    </row>
    <row r="1047897" spans="9:9" ht="12.75" customHeight="1" x14ac:dyDescent="0.25">
      <c r="I1047897" s="11"/>
    </row>
    <row r="1047898" spans="9:9" ht="12.75" customHeight="1" x14ac:dyDescent="0.25">
      <c r="I1047898" s="11"/>
    </row>
    <row r="1047899" spans="9:9" ht="12.75" customHeight="1" x14ac:dyDescent="0.25">
      <c r="I1047899" s="11"/>
    </row>
    <row r="1047900" spans="9:9" ht="12.75" customHeight="1" x14ac:dyDescent="0.25">
      <c r="I1047900" s="11"/>
    </row>
    <row r="1047901" spans="9:9" ht="12.75" customHeight="1" x14ac:dyDescent="0.25">
      <c r="I1047901" s="11"/>
    </row>
    <row r="1047902" spans="9:9" ht="12.75" customHeight="1" x14ac:dyDescent="0.25">
      <c r="I1047902" s="11"/>
    </row>
    <row r="1047903" spans="9:9" ht="12.75" customHeight="1" x14ac:dyDescent="0.25">
      <c r="I1047903" s="11"/>
    </row>
    <row r="1047904" spans="9:9" ht="12.75" customHeight="1" x14ac:dyDescent="0.25">
      <c r="I1047904" s="11"/>
    </row>
    <row r="1047905" spans="9:9" ht="12.75" customHeight="1" x14ac:dyDescent="0.25">
      <c r="I1047905" s="11"/>
    </row>
    <row r="1047906" spans="9:9" ht="12.75" customHeight="1" x14ac:dyDescent="0.25">
      <c r="I1047906" s="11"/>
    </row>
    <row r="1047907" spans="9:9" ht="12.75" customHeight="1" x14ac:dyDescent="0.25">
      <c r="I1047907" s="11"/>
    </row>
    <row r="1047908" spans="9:9" ht="12.75" customHeight="1" x14ac:dyDescent="0.25">
      <c r="I1047908" s="11"/>
    </row>
    <row r="1047909" spans="9:9" ht="12.75" customHeight="1" x14ac:dyDescent="0.25">
      <c r="I1047909" s="11"/>
    </row>
    <row r="1047910" spans="9:9" ht="12.75" customHeight="1" x14ac:dyDescent="0.25">
      <c r="I1047910" s="11"/>
    </row>
    <row r="1047911" spans="9:9" ht="12.75" customHeight="1" x14ac:dyDescent="0.25">
      <c r="I1047911" s="11"/>
    </row>
    <row r="1047912" spans="9:9" ht="12.75" customHeight="1" x14ac:dyDescent="0.25">
      <c r="I1047912" s="11"/>
    </row>
    <row r="1047913" spans="9:9" ht="12.75" customHeight="1" x14ac:dyDescent="0.25">
      <c r="I1047913" s="11"/>
    </row>
    <row r="1047914" spans="9:9" ht="12.75" customHeight="1" x14ac:dyDescent="0.25">
      <c r="I1047914" s="11"/>
    </row>
    <row r="1047915" spans="9:9" ht="12.75" customHeight="1" x14ac:dyDescent="0.25">
      <c r="I1047915" s="11"/>
    </row>
    <row r="1047916" spans="9:9" ht="12.75" customHeight="1" x14ac:dyDescent="0.25">
      <c r="I1047916" s="11"/>
    </row>
    <row r="1047917" spans="9:9" ht="12.75" customHeight="1" x14ac:dyDescent="0.25">
      <c r="I1047917" s="11"/>
    </row>
    <row r="1047918" spans="9:9" ht="12.75" customHeight="1" x14ac:dyDescent="0.25">
      <c r="I1047918" s="11"/>
    </row>
    <row r="1047919" spans="9:9" ht="12.75" customHeight="1" x14ac:dyDescent="0.25">
      <c r="I1047919" s="11"/>
    </row>
    <row r="1047920" spans="9:9" ht="12.75" customHeight="1" x14ac:dyDescent="0.25">
      <c r="I1047920" s="11"/>
    </row>
    <row r="1047921" spans="9:9" ht="12.75" customHeight="1" x14ac:dyDescent="0.25">
      <c r="I1047921" s="11"/>
    </row>
    <row r="1047922" spans="9:9" ht="12.75" customHeight="1" x14ac:dyDescent="0.25">
      <c r="I1047922" s="11"/>
    </row>
    <row r="1047923" spans="9:9" ht="12.75" customHeight="1" x14ac:dyDescent="0.25">
      <c r="I1047923" s="11"/>
    </row>
    <row r="1047924" spans="9:9" ht="12.75" customHeight="1" x14ac:dyDescent="0.25">
      <c r="I1047924" s="11"/>
    </row>
    <row r="1047925" spans="9:9" ht="12.75" customHeight="1" x14ac:dyDescent="0.25">
      <c r="I1047925" s="11"/>
    </row>
    <row r="1047926" spans="9:9" ht="12.75" customHeight="1" x14ac:dyDescent="0.25">
      <c r="I1047926" s="11"/>
    </row>
    <row r="1047927" spans="9:9" ht="12.75" customHeight="1" x14ac:dyDescent="0.25">
      <c r="I1047927" s="11"/>
    </row>
    <row r="1047928" spans="9:9" ht="12.75" customHeight="1" x14ac:dyDescent="0.25">
      <c r="I1047928" s="11"/>
    </row>
    <row r="1047929" spans="9:9" ht="12.75" customHeight="1" x14ac:dyDescent="0.25">
      <c r="I1047929" s="11"/>
    </row>
    <row r="1047930" spans="9:9" ht="12.75" customHeight="1" x14ac:dyDescent="0.25">
      <c r="I1047930" s="11"/>
    </row>
    <row r="1047931" spans="9:9" ht="12.75" customHeight="1" x14ac:dyDescent="0.25">
      <c r="I1047931" s="11"/>
    </row>
    <row r="1047932" spans="9:9" ht="12.75" customHeight="1" x14ac:dyDescent="0.25">
      <c r="I1047932" s="11"/>
    </row>
    <row r="1047933" spans="9:9" ht="12.75" customHeight="1" x14ac:dyDescent="0.25">
      <c r="I1047933" s="11"/>
    </row>
    <row r="1047934" spans="9:9" ht="12.75" customHeight="1" x14ac:dyDescent="0.25">
      <c r="I1047934" s="11"/>
    </row>
    <row r="1047935" spans="9:9" ht="12.75" customHeight="1" x14ac:dyDescent="0.25">
      <c r="I1047935" s="11"/>
    </row>
    <row r="1047936" spans="9:9" ht="12.75" customHeight="1" x14ac:dyDescent="0.25">
      <c r="I1047936" s="11"/>
    </row>
    <row r="1047937" spans="9:9" ht="12.75" customHeight="1" x14ac:dyDescent="0.25">
      <c r="I1047937" s="11"/>
    </row>
    <row r="1047938" spans="9:9" ht="12.75" customHeight="1" x14ac:dyDescent="0.25">
      <c r="I1047938" s="11"/>
    </row>
    <row r="1047939" spans="9:9" ht="12.75" customHeight="1" x14ac:dyDescent="0.25">
      <c r="I1047939" s="11"/>
    </row>
    <row r="1047940" spans="9:9" ht="12.75" customHeight="1" x14ac:dyDescent="0.25">
      <c r="I1047940" s="11"/>
    </row>
    <row r="1047941" spans="9:9" ht="12.75" customHeight="1" x14ac:dyDescent="0.25">
      <c r="I1047941" s="11"/>
    </row>
    <row r="1047942" spans="9:9" ht="12.75" customHeight="1" x14ac:dyDescent="0.25">
      <c r="I1047942" s="11"/>
    </row>
    <row r="1047943" spans="9:9" ht="12.75" customHeight="1" x14ac:dyDescent="0.25">
      <c r="I1047943" s="11"/>
    </row>
    <row r="1047944" spans="9:9" ht="12.75" customHeight="1" x14ac:dyDescent="0.25">
      <c r="I1047944" s="11"/>
    </row>
    <row r="1047945" spans="9:9" ht="12.75" customHeight="1" x14ac:dyDescent="0.25">
      <c r="I1047945" s="11"/>
    </row>
    <row r="1047946" spans="9:9" ht="12.75" customHeight="1" x14ac:dyDescent="0.25">
      <c r="I1047946" s="11"/>
    </row>
    <row r="1047947" spans="9:9" ht="12.75" customHeight="1" x14ac:dyDescent="0.25">
      <c r="I1047947" s="11"/>
    </row>
    <row r="1047948" spans="9:9" ht="12.75" customHeight="1" x14ac:dyDescent="0.25">
      <c r="I1047948" s="11"/>
    </row>
    <row r="1047949" spans="9:9" ht="12.75" customHeight="1" x14ac:dyDescent="0.25">
      <c r="I1047949" s="11"/>
    </row>
    <row r="1047950" spans="9:9" ht="12.75" customHeight="1" x14ac:dyDescent="0.25">
      <c r="I1047950" s="11"/>
    </row>
    <row r="1047951" spans="9:9" ht="12.75" customHeight="1" x14ac:dyDescent="0.25">
      <c r="I1047951" s="11"/>
    </row>
    <row r="1047952" spans="9:9" ht="12.75" customHeight="1" x14ac:dyDescent="0.25">
      <c r="I1047952" s="11"/>
    </row>
    <row r="1047953" spans="9:9" ht="12.75" customHeight="1" x14ac:dyDescent="0.25">
      <c r="I1047953" s="11"/>
    </row>
    <row r="1047954" spans="9:9" ht="12.75" customHeight="1" x14ac:dyDescent="0.25">
      <c r="I1047954" s="11"/>
    </row>
    <row r="1047955" spans="9:9" ht="12.75" customHeight="1" x14ac:dyDescent="0.25">
      <c r="I1047955" s="11"/>
    </row>
    <row r="1047956" spans="9:9" ht="12.75" customHeight="1" x14ac:dyDescent="0.25">
      <c r="I1047956" s="11"/>
    </row>
    <row r="1047957" spans="9:9" ht="12.75" customHeight="1" x14ac:dyDescent="0.25">
      <c r="I1047957" s="11"/>
    </row>
    <row r="1047958" spans="9:9" ht="12.75" customHeight="1" x14ac:dyDescent="0.25">
      <c r="I1047958" s="11"/>
    </row>
    <row r="1047959" spans="9:9" ht="12.75" customHeight="1" x14ac:dyDescent="0.25">
      <c r="I1047959" s="11"/>
    </row>
    <row r="1047960" spans="9:9" ht="12.75" customHeight="1" x14ac:dyDescent="0.25">
      <c r="I1047960" s="11"/>
    </row>
    <row r="1047961" spans="9:9" ht="12.75" customHeight="1" x14ac:dyDescent="0.25">
      <c r="I1047961" s="11"/>
    </row>
    <row r="1047962" spans="9:9" ht="12.75" customHeight="1" x14ac:dyDescent="0.25">
      <c r="I1047962" s="11"/>
    </row>
    <row r="1047963" spans="9:9" ht="12.75" customHeight="1" x14ac:dyDescent="0.25">
      <c r="I1047963" s="11"/>
    </row>
    <row r="1047964" spans="9:9" ht="12.75" customHeight="1" x14ac:dyDescent="0.25">
      <c r="I1047964" s="11"/>
    </row>
    <row r="1047965" spans="9:9" ht="12.75" customHeight="1" x14ac:dyDescent="0.25">
      <c r="I1047965" s="11"/>
    </row>
    <row r="1047966" spans="9:9" ht="12.75" customHeight="1" x14ac:dyDescent="0.25">
      <c r="I1047966" s="11"/>
    </row>
    <row r="1047967" spans="9:9" ht="12.75" customHeight="1" x14ac:dyDescent="0.25">
      <c r="I1047967" s="11"/>
    </row>
    <row r="1047968" spans="9:9" ht="12.75" customHeight="1" x14ac:dyDescent="0.25">
      <c r="I1047968" s="11"/>
    </row>
    <row r="1047969" spans="9:9" ht="12.75" customHeight="1" x14ac:dyDescent="0.25">
      <c r="I1047969" s="11"/>
    </row>
    <row r="1047970" spans="9:9" ht="12.75" customHeight="1" x14ac:dyDescent="0.25">
      <c r="I1047970" s="11"/>
    </row>
    <row r="1047971" spans="9:9" ht="12.75" customHeight="1" x14ac:dyDescent="0.25">
      <c r="I1047971" s="11"/>
    </row>
    <row r="1047972" spans="9:9" ht="12.75" customHeight="1" x14ac:dyDescent="0.25">
      <c r="I1047972" s="11"/>
    </row>
    <row r="1047973" spans="9:9" ht="12.75" customHeight="1" x14ac:dyDescent="0.25">
      <c r="I1047973" s="11"/>
    </row>
    <row r="1047974" spans="9:9" ht="12.75" customHeight="1" x14ac:dyDescent="0.25">
      <c r="I1047974" s="11"/>
    </row>
    <row r="1047975" spans="9:9" ht="12.75" customHeight="1" x14ac:dyDescent="0.25">
      <c r="I1047975" s="11"/>
    </row>
    <row r="1047976" spans="9:9" ht="12.75" customHeight="1" x14ac:dyDescent="0.25">
      <c r="I1047976" s="11"/>
    </row>
    <row r="1047977" spans="9:9" ht="12.75" customHeight="1" x14ac:dyDescent="0.25">
      <c r="I1047977" s="11"/>
    </row>
    <row r="1047978" spans="9:9" ht="12.75" customHeight="1" x14ac:dyDescent="0.25">
      <c r="I1047978" s="11"/>
    </row>
    <row r="1047979" spans="9:9" ht="12.75" customHeight="1" x14ac:dyDescent="0.25">
      <c r="I1047979" s="11"/>
    </row>
    <row r="1047980" spans="9:9" ht="12.75" customHeight="1" x14ac:dyDescent="0.25">
      <c r="I1047980" s="11"/>
    </row>
    <row r="1047981" spans="9:9" ht="12.75" customHeight="1" x14ac:dyDescent="0.25">
      <c r="I1047981" s="11"/>
    </row>
    <row r="1047982" spans="9:9" ht="12.75" customHeight="1" x14ac:dyDescent="0.25">
      <c r="I1047982" s="11"/>
    </row>
    <row r="1047983" spans="9:9" ht="12.75" customHeight="1" x14ac:dyDescent="0.25">
      <c r="I1047983" s="11"/>
    </row>
    <row r="1047984" spans="9:9" ht="12.75" customHeight="1" x14ac:dyDescent="0.25">
      <c r="I1047984" s="11"/>
    </row>
    <row r="1047985" spans="9:9" ht="12.75" customHeight="1" x14ac:dyDescent="0.25">
      <c r="I1047985" s="11"/>
    </row>
    <row r="1047986" spans="9:9" ht="12.75" customHeight="1" x14ac:dyDescent="0.25">
      <c r="I1047986" s="11"/>
    </row>
    <row r="1047987" spans="9:9" ht="12.75" customHeight="1" x14ac:dyDescent="0.25">
      <c r="I1047987" s="11"/>
    </row>
    <row r="1047988" spans="9:9" ht="12.75" customHeight="1" x14ac:dyDescent="0.25">
      <c r="I1047988" s="11"/>
    </row>
    <row r="1047989" spans="9:9" ht="12.75" customHeight="1" x14ac:dyDescent="0.25">
      <c r="I1047989" s="11"/>
    </row>
    <row r="1047990" spans="9:9" ht="12.75" customHeight="1" x14ac:dyDescent="0.25">
      <c r="I1047990" s="11"/>
    </row>
    <row r="1047991" spans="9:9" ht="12.75" customHeight="1" x14ac:dyDescent="0.25">
      <c r="I1047991" s="11"/>
    </row>
    <row r="1047992" spans="9:9" ht="12.75" customHeight="1" x14ac:dyDescent="0.25">
      <c r="I1047992" s="11"/>
    </row>
    <row r="1047993" spans="9:9" ht="12.75" customHeight="1" x14ac:dyDescent="0.25">
      <c r="I1047993" s="11"/>
    </row>
    <row r="1047994" spans="9:9" ht="12.75" customHeight="1" x14ac:dyDescent="0.25">
      <c r="I1047994" s="11"/>
    </row>
    <row r="1047995" spans="9:9" ht="12.75" customHeight="1" x14ac:dyDescent="0.25">
      <c r="I1047995" s="11"/>
    </row>
    <row r="1047996" spans="9:9" ht="12.75" customHeight="1" x14ac:dyDescent="0.25">
      <c r="I1047996" s="11"/>
    </row>
    <row r="1047997" spans="9:9" ht="12.75" customHeight="1" x14ac:dyDescent="0.25">
      <c r="I1047997" s="11"/>
    </row>
    <row r="1047998" spans="9:9" ht="12.75" customHeight="1" x14ac:dyDescent="0.25">
      <c r="I1047998" s="11"/>
    </row>
    <row r="1047999" spans="9:9" ht="12.75" customHeight="1" x14ac:dyDescent="0.25">
      <c r="I1047999" s="11"/>
    </row>
    <row r="1048000" spans="9:9" ht="12.75" customHeight="1" x14ac:dyDescent="0.25">
      <c r="I1048000" s="11"/>
    </row>
    <row r="1048001" spans="9:9" ht="12.75" customHeight="1" x14ac:dyDescent="0.25">
      <c r="I1048001" s="11"/>
    </row>
    <row r="1048002" spans="9:9" ht="12.75" customHeight="1" x14ac:dyDescent="0.25">
      <c r="I1048002" s="11"/>
    </row>
    <row r="1048003" spans="9:9" ht="12.75" customHeight="1" x14ac:dyDescent="0.25">
      <c r="I1048003" s="11"/>
    </row>
    <row r="1048004" spans="9:9" ht="12.75" customHeight="1" x14ac:dyDescent="0.25">
      <c r="I1048004" s="11"/>
    </row>
    <row r="1048005" spans="9:9" ht="12.75" customHeight="1" x14ac:dyDescent="0.25">
      <c r="I1048005" s="11"/>
    </row>
    <row r="1048006" spans="9:9" ht="12.75" customHeight="1" x14ac:dyDescent="0.25">
      <c r="I1048006" s="11"/>
    </row>
    <row r="1048007" spans="9:9" ht="12.75" customHeight="1" x14ac:dyDescent="0.25">
      <c r="I1048007" s="11"/>
    </row>
    <row r="1048008" spans="9:9" ht="12.75" customHeight="1" x14ac:dyDescent="0.25">
      <c r="I1048008" s="11"/>
    </row>
    <row r="1048009" spans="9:9" ht="12.75" customHeight="1" x14ac:dyDescent="0.25">
      <c r="I1048009" s="11"/>
    </row>
    <row r="1048010" spans="9:9" ht="12.75" customHeight="1" x14ac:dyDescent="0.25">
      <c r="I1048010" s="11"/>
    </row>
    <row r="1048011" spans="9:9" ht="12.75" customHeight="1" x14ac:dyDescent="0.25">
      <c r="I1048011" s="11"/>
    </row>
    <row r="1048012" spans="9:9" ht="12.75" customHeight="1" x14ac:dyDescent="0.25">
      <c r="I1048012" s="11"/>
    </row>
    <row r="1048013" spans="9:9" ht="12.75" customHeight="1" x14ac:dyDescent="0.25">
      <c r="I1048013" s="11"/>
    </row>
    <row r="1048014" spans="9:9" ht="12.75" customHeight="1" x14ac:dyDescent="0.25">
      <c r="I1048014" s="11"/>
    </row>
    <row r="1048015" spans="9:9" ht="12.75" customHeight="1" x14ac:dyDescent="0.25">
      <c r="I1048015" s="11"/>
    </row>
    <row r="1048016" spans="9:9" ht="12.75" customHeight="1" x14ac:dyDescent="0.25">
      <c r="I1048016" s="11"/>
    </row>
    <row r="1048017" spans="9:9" ht="12.75" customHeight="1" x14ac:dyDescent="0.25">
      <c r="I1048017" s="11"/>
    </row>
    <row r="1048018" spans="9:9" ht="12.75" customHeight="1" x14ac:dyDescent="0.25">
      <c r="I1048018" s="11"/>
    </row>
    <row r="1048019" spans="9:9" ht="12.75" customHeight="1" x14ac:dyDescent="0.25">
      <c r="I1048019" s="11"/>
    </row>
    <row r="1048020" spans="9:9" ht="12.75" customHeight="1" x14ac:dyDescent="0.25">
      <c r="I1048020" s="11"/>
    </row>
    <row r="1048021" spans="9:9" ht="12.75" customHeight="1" x14ac:dyDescent="0.25">
      <c r="I1048021" s="11"/>
    </row>
    <row r="1048022" spans="9:9" ht="12.75" customHeight="1" x14ac:dyDescent="0.25">
      <c r="I1048022" s="11"/>
    </row>
    <row r="1048023" spans="9:9" ht="12.75" customHeight="1" x14ac:dyDescent="0.25">
      <c r="I1048023" s="11"/>
    </row>
    <row r="1048024" spans="9:9" ht="12.75" customHeight="1" x14ac:dyDescent="0.25">
      <c r="I1048024" s="11"/>
    </row>
    <row r="1048025" spans="9:9" ht="12.75" customHeight="1" x14ac:dyDescent="0.25">
      <c r="I1048025" s="11"/>
    </row>
    <row r="1048026" spans="9:9" ht="12.75" customHeight="1" x14ac:dyDescent="0.25">
      <c r="I1048026" s="11"/>
    </row>
    <row r="1048027" spans="9:9" ht="12.75" customHeight="1" x14ac:dyDescent="0.25">
      <c r="I1048027" s="11"/>
    </row>
    <row r="1048028" spans="9:9" ht="12.75" customHeight="1" x14ac:dyDescent="0.25">
      <c r="I1048028" s="11"/>
    </row>
    <row r="1048029" spans="9:9" ht="12.75" customHeight="1" x14ac:dyDescent="0.25">
      <c r="I1048029" s="11"/>
    </row>
    <row r="1048030" spans="9:9" ht="12.75" customHeight="1" x14ac:dyDescent="0.25">
      <c r="I1048030" s="11"/>
    </row>
    <row r="1048031" spans="9:9" ht="12.75" customHeight="1" x14ac:dyDescent="0.25">
      <c r="I1048031" s="11"/>
    </row>
    <row r="1048032" spans="9:9" ht="12.75" customHeight="1" x14ac:dyDescent="0.25">
      <c r="I1048032" s="11"/>
    </row>
    <row r="1048033" spans="9:9" ht="12.75" customHeight="1" x14ac:dyDescent="0.25">
      <c r="I1048033" s="11"/>
    </row>
    <row r="1048034" spans="9:9" ht="12.75" customHeight="1" x14ac:dyDescent="0.25">
      <c r="I1048034" s="11"/>
    </row>
    <row r="1048035" spans="9:9" ht="12.75" customHeight="1" x14ac:dyDescent="0.25">
      <c r="I1048035" s="11"/>
    </row>
    <row r="1048036" spans="9:9" ht="12.75" customHeight="1" x14ac:dyDescent="0.25">
      <c r="I1048036" s="11"/>
    </row>
    <row r="1048037" spans="9:9" ht="12.75" customHeight="1" x14ac:dyDescent="0.25">
      <c r="I1048037" s="11"/>
    </row>
    <row r="1048038" spans="9:9" ht="12.75" customHeight="1" x14ac:dyDescent="0.25">
      <c r="I1048038" s="11"/>
    </row>
    <row r="1048039" spans="9:9" ht="12.75" customHeight="1" x14ac:dyDescent="0.25">
      <c r="I1048039" s="11"/>
    </row>
    <row r="1048040" spans="9:9" ht="12.75" customHeight="1" x14ac:dyDescent="0.25">
      <c r="I1048040" s="11"/>
    </row>
    <row r="1048041" spans="9:9" ht="12.75" customHeight="1" x14ac:dyDescent="0.25">
      <c r="I1048041" s="11"/>
    </row>
    <row r="1048042" spans="9:9" ht="12.75" customHeight="1" x14ac:dyDescent="0.25">
      <c r="I1048042" s="11"/>
    </row>
    <row r="1048043" spans="9:9" ht="12.75" customHeight="1" x14ac:dyDescent="0.25">
      <c r="I1048043" s="11"/>
    </row>
    <row r="1048044" spans="9:9" ht="12.75" customHeight="1" x14ac:dyDescent="0.25">
      <c r="I1048044" s="11"/>
    </row>
    <row r="1048045" spans="9:9" ht="12.75" customHeight="1" x14ac:dyDescent="0.25">
      <c r="I1048045" s="11"/>
    </row>
    <row r="1048046" spans="9:9" ht="12.75" customHeight="1" x14ac:dyDescent="0.25">
      <c r="I1048046" s="11"/>
    </row>
    <row r="1048047" spans="9:9" ht="12.75" customHeight="1" x14ac:dyDescent="0.25">
      <c r="I1048047" s="11"/>
    </row>
    <row r="1048048" spans="9:9" ht="12.75" customHeight="1" x14ac:dyDescent="0.25">
      <c r="I1048048" s="11"/>
    </row>
    <row r="1048049" spans="9:9" ht="12.75" customHeight="1" x14ac:dyDescent="0.25">
      <c r="I1048049" s="11"/>
    </row>
    <row r="1048050" spans="9:9" ht="12.75" customHeight="1" x14ac:dyDescent="0.25">
      <c r="I1048050" s="11"/>
    </row>
    <row r="1048051" spans="9:9" ht="12.75" customHeight="1" x14ac:dyDescent="0.25">
      <c r="I1048051" s="11"/>
    </row>
    <row r="1048052" spans="9:9" ht="12.75" customHeight="1" x14ac:dyDescent="0.25">
      <c r="I1048052" s="11"/>
    </row>
    <row r="1048053" spans="9:9" ht="12.75" customHeight="1" x14ac:dyDescent="0.25">
      <c r="I1048053" s="11"/>
    </row>
    <row r="1048054" spans="9:9" ht="12.75" customHeight="1" x14ac:dyDescent="0.25">
      <c r="I1048054" s="11"/>
    </row>
    <row r="1048055" spans="9:9" ht="12.75" customHeight="1" x14ac:dyDescent="0.25">
      <c r="I1048055" s="11"/>
    </row>
    <row r="1048056" spans="9:9" ht="12.75" customHeight="1" x14ac:dyDescent="0.25">
      <c r="I1048056" s="11"/>
    </row>
    <row r="1048057" spans="9:9" ht="12.75" customHeight="1" x14ac:dyDescent="0.25">
      <c r="I1048057" s="11"/>
    </row>
    <row r="1048058" spans="9:9" ht="12.75" customHeight="1" x14ac:dyDescent="0.25">
      <c r="I1048058" s="11"/>
    </row>
    <row r="1048059" spans="9:9" ht="12.75" customHeight="1" x14ac:dyDescent="0.25">
      <c r="I1048059" s="11"/>
    </row>
    <row r="1048060" spans="9:9" ht="12.75" customHeight="1" x14ac:dyDescent="0.25">
      <c r="I1048060" s="11"/>
    </row>
    <row r="1048061" spans="9:9" ht="12.75" customHeight="1" x14ac:dyDescent="0.25">
      <c r="I1048061" s="11"/>
    </row>
    <row r="1048062" spans="9:9" ht="12.75" customHeight="1" x14ac:dyDescent="0.25">
      <c r="I1048062" s="11"/>
    </row>
    <row r="1048063" spans="9:9" ht="12.75" customHeight="1" x14ac:dyDescent="0.25">
      <c r="I1048063" s="11"/>
    </row>
    <row r="1048064" spans="9:9" ht="12.75" customHeight="1" x14ac:dyDescent="0.25">
      <c r="I1048064" s="11"/>
    </row>
    <row r="1048065" spans="9:9" ht="12.75" customHeight="1" x14ac:dyDescent="0.25">
      <c r="I1048065" s="11"/>
    </row>
    <row r="1048066" spans="9:9" ht="12.75" customHeight="1" x14ac:dyDescent="0.25">
      <c r="I1048066" s="11"/>
    </row>
    <row r="1048067" spans="9:9" ht="12.75" customHeight="1" x14ac:dyDescent="0.25">
      <c r="I1048067" s="11"/>
    </row>
    <row r="1048068" spans="9:9" ht="12.75" customHeight="1" x14ac:dyDescent="0.25">
      <c r="I1048068" s="11"/>
    </row>
    <row r="1048069" spans="9:9" ht="12.75" customHeight="1" x14ac:dyDescent="0.25">
      <c r="I1048069" s="11"/>
    </row>
    <row r="1048070" spans="9:9" ht="12.75" customHeight="1" x14ac:dyDescent="0.25">
      <c r="I1048070" s="11"/>
    </row>
    <row r="1048071" spans="9:9" ht="12.75" customHeight="1" x14ac:dyDescent="0.25">
      <c r="I1048071" s="11"/>
    </row>
    <row r="1048072" spans="9:9" ht="12.75" customHeight="1" x14ac:dyDescent="0.25">
      <c r="I1048072" s="11"/>
    </row>
    <row r="1048073" spans="9:9" ht="12.75" customHeight="1" x14ac:dyDescent="0.25">
      <c r="I1048073" s="11"/>
    </row>
    <row r="1048074" spans="9:9" ht="12.75" customHeight="1" x14ac:dyDescent="0.25">
      <c r="I1048074" s="11"/>
    </row>
    <row r="1048075" spans="9:9" ht="12.75" customHeight="1" x14ac:dyDescent="0.25">
      <c r="I1048075" s="11"/>
    </row>
    <row r="1048076" spans="9:9" ht="12.75" customHeight="1" x14ac:dyDescent="0.25">
      <c r="I1048076" s="11"/>
    </row>
    <row r="1048077" spans="9:9" ht="12.75" customHeight="1" x14ac:dyDescent="0.25">
      <c r="I1048077" s="11"/>
    </row>
    <row r="1048078" spans="9:9" ht="12.75" customHeight="1" x14ac:dyDescent="0.25">
      <c r="I1048078" s="11"/>
    </row>
    <row r="1048079" spans="9:9" ht="12.75" customHeight="1" x14ac:dyDescent="0.25">
      <c r="I1048079" s="11"/>
    </row>
    <row r="1048080" spans="9:9" ht="12.75" customHeight="1" x14ac:dyDescent="0.25">
      <c r="I1048080" s="11"/>
    </row>
    <row r="1048081" spans="9:9" ht="12.75" customHeight="1" x14ac:dyDescent="0.25">
      <c r="I1048081" s="11"/>
    </row>
    <row r="1048082" spans="9:9" ht="12.75" customHeight="1" x14ac:dyDescent="0.25">
      <c r="I1048082" s="11"/>
    </row>
    <row r="1048083" spans="9:9" ht="12.75" customHeight="1" x14ac:dyDescent="0.25">
      <c r="I1048083" s="11"/>
    </row>
    <row r="1048084" spans="9:9" ht="12.75" customHeight="1" x14ac:dyDescent="0.25">
      <c r="I1048084" s="11"/>
    </row>
    <row r="1048085" spans="9:9" ht="12.75" customHeight="1" x14ac:dyDescent="0.25">
      <c r="I1048085" s="11"/>
    </row>
    <row r="1048086" spans="9:9" ht="12.75" customHeight="1" x14ac:dyDescent="0.25">
      <c r="I1048086" s="11"/>
    </row>
    <row r="1048087" spans="9:9" ht="12.75" customHeight="1" x14ac:dyDescent="0.25">
      <c r="I1048087" s="11"/>
    </row>
    <row r="1048088" spans="9:9" ht="12.75" customHeight="1" x14ac:dyDescent="0.25">
      <c r="I1048088" s="11"/>
    </row>
    <row r="1048089" spans="9:9" ht="12.75" customHeight="1" x14ac:dyDescent="0.25">
      <c r="I1048089" s="11"/>
    </row>
    <row r="1048090" spans="9:9" ht="12.75" customHeight="1" x14ac:dyDescent="0.25">
      <c r="I1048090" s="11"/>
    </row>
    <row r="1048091" spans="9:9" ht="12.75" customHeight="1" x14ac:dyDescent="0.25">
      <c r="I1048091" s="11"/>
    </row>
    <row r="1048092" spans="9:9" ht="12.75" customHeight="1" x14ac:dyDescent="0.25">
      <c r="I1048092" s="11"/>
    </row>
    <row r="1048093" spans="9:9" ht="12.75" customHeight="1" x14ac:dyDescent="0.25">
      <c r="I1048093" s="11"/>
    </row>
    <row r="1048094" spans="9:9" ht="12.75" customHeight="1" x14ac:dyDescent="0.25">
      <c r="I1048094" s="11"/>
    </row>
    <row r="1048095" spans="9:9" ht="12.75" customHeight="1" x14ac:dyDescent="0.25">
      <c r="I1048095" s="11"/>
    </row>
    <row r="1048096" spans="9:9" ht="12.75" customHeight="1" x14ac:dyDescent="0.25">
      <c r="I1048096" s="11"/>
    </row>
    <row r="1048097" spans="9:9" ht="12.75" customHeight="1" x14ac:dyDescent="0.25">
      <c r="I1048097" s="11"/>
    </row>
    <row r="1048098" spans="9:9" ht="12.75" customHeight="1" x14ac:dyDescent="0.25">
      <c r="I1048098" s="11"/>
    </row>
    <row r="1048099" spans="9:9" ht="12.75" customHeight="1" x14ac:dyDescent="0.25">
      <c r="I1048099" s="11"/>
    </row>
    <row r="1048100" spans="9:9" ht="12.75" customHeight="1" x14ac:dyDescent="0.25">
      <c r="I1048100" s="11"/>
    </row>
    <row r="1048101" spans="9:9" ht="12.75" customHeight="1" x14ac:dyDescent="0.25">
      <c r="I1048101" s="11"/>
    </row>
    <row r="1048102" spans="9:9" ht="12.75" customHeight="1" x14ac:dyDescent="0.25">
      <c r="I1048102" s="11"/>
    </row>
    <row r="1048103" spans="9:9" ht="12.75" customHeight="1" x14ac:dyDescent="0.25">
      <c r="I1048103" s="11"/>
    </row>
    <row r="1048104" spans="9:9" ht="12.75" customHeight="1" x14ac:dyDescent="0.25">
      <c r="I1048104" s="11"/>
    </row>
    <row r="1048105" spans="9:9" ht="12.75" customHeight="1" x14ac:dyDescent="0.25">
      <c r="I1048105" s="11"/>
    </row>
    <row r="1048106" spans="9:9" ht="12.75" customHeight="1" x14ac:dyDescent="0.25">
      <c r="I1048106" s="11"/>
    </row>
    <row r="1048107" spans="9:9" ht="12.75" customHeight="1" x14ac:dyDescent="0.25">
      <c r="I1048107" s="11"/>
    </row>
    <row r="1048108" spans="9:9" ht="12.75" customHeight="1" x14ac:dyDescent="0.25">
      <c r="I1048108" s="11"/>
    </row>
    <row r="1048109" spans="9:9" ht="12.75" customHeight="1" x14ac:dyDescent="0.25">
      <c r="I1048109" s="11"/>
    </row>
    <row r="1048110" spans="9:9" ht="12.75" customHeight="1" x14ac:dyDescent="0.25">
      <c r="I1048110" s="11"/>
    </row>
    <row r="1048111" spans="9:9" ht="12.75" customHeight="1" x14ac:dyDescent="0.25">
      <c r="I1048111" s="11"/>
    </row>
    <row r="1048112" spans="9:9" ht="12.75" customHeight="1" x14ac:dyDescent="0.25">
      <c r="I1048112" s="11"/>
    </row>
    <row r="1048113" spans="9:9" ht="12.75" customHeight="1" x14ac:dyDescent="0.25">
      <c r="I1048113" s="11"/>
    </row>
    <row r="1048114" spans="9:9" ht="12.75" customHeight="1" x14ac:dyDescent="0.25">
      <c r="I1048114" s="11"/>
    </row>
    <row r="1048115" spans="9:9" ht="12.75" customHeight="1" x14ac:dyDescent="0.25">
      <c r="I1048115" s="11"/>
    </row>
    <row r="1048116" spans="9:9" ht="12.75" customHeight="1" x14ac:dyDescent="0.25">
      <c r="I1048116" s="11"/>
    </row>
    <row r="1048117" spans="9:9" ht="12.75" customHeight="1" x14ac:dyDescent="0.25">
      <c r="I1048117" s="11"/>
    </row>
    <row r="1048118" spans="9:9" ht="12.75" customHeight="1" x14ac:dyDescent="0.25">
      <c r="I1048118" s="11"/>
    </row>
    <row r="1048119" spans="9:9" ht="12.75" customHeight="1" x14ac:dyDescent="0.25">
      <c r="I1048119" s="11"/>
    </row>
    <row r="1048120" spans="9:9" ht="12.75" customHeight="1" x14ac:dyDescent="0.25">
      <c r="I1048120" s="11"/>
    </row>
    <row r="1048121" spans="9:9" ht="12.75" customHeight="1" x14ac:dyDescent="0.25">
      <c r="I1048121" s="11"/>
    </row>
    <row r="1048122" spans="9:9" ht="12.75" customHeight="1" x14ac:dyDescent="0.25">
      <c r="I1048122" s="11"/>
    </row>
    <row r="1048123" spans="9:9" ht="12.75" customHeight="1" x14ac:dyDescent="0.25">
      <c r="I1048123" s="11"/>
    </row>
    <row r="1048124" spans="9:9" ht="12.75" customHeight="1" x14ac:dyDescent="0.25">
      <c r="I1048124" s="11"/>
    </row>
    <row r="1048125" spans="9:9" ht="12.75" customHeight="1" x14ac:dyDescent="0.25">
      <c r="I1048125" s="11"/>
    </row>
    <row r="1048126" spans="9:9" ht="12.75" customHeight="1" x14ac:dyDescent="0.25">
      <c r="I1048126" s="11"/>
    </row>
    <row r="1048127" spans="9:9" ht="12.75" customHeight="1" x14ac:dyDescent="0.25">
      <c r="I1048127" s="11"/>
    </row>
    <row r="1048128" spans="9:9" ht="12.75" customHeight="1" x14ac:dyDescent="0.25">
      <c r="I1048128" s="11"/>
    </row>
    <row r="1048129" spans="9:9" ht="12.75" customHeight="1" x14ac:dyDescent="0.25">
      <c r="I1048129" s="11"/>
    </row>
    <row r="1048130" spans="9:9" ht="12.75" customHeight="1" x14ac:dyDescent="0.25">
      <c r="I1048130" s="11"/>
    </row>
    <row r="1048131" spans="9:9" ht="12.75" customHeight="1" x14ac:dyDescent="0.25">
      <c r="I1048131" s="11"/>
    </row>
    <row r="1048132" spans="9:9" ht="12.75" customHeight="1" x14ac:dyDescent="0.25">
      <c r="I1048132" s="11"/>
    </row>
    <row r="1048133" spans="9:9" ht="12.75" customHeight="1" x14ac:dyDescent="0.25">
      <c r="I1048133" s="11"/>
    </row>
    <row r="1048134" spans="9:9" ht="12.75" customHeight="1" x14ac:dyDescent="0.25">
      <c r="I1048134" s="11"/>
    </row>
    <row r="1048135" spans="9:9" ht="12.75" customHeight="1" x14ac:dyDescent="0.25">
      <c r="I1048135" s="11"/>
    </row>
    <row r="1048136" spans="9:9" ht="12.75" customHeight="1" x14ac:dyDescent="0.25">
      <c r="I1048136" s="11"/>
    </row>
    <row r="1048137" spans="9:9" ht="12.75" customHeight="1" x14ac:dyDescent="0.25">
      <c r="I1048137" s="11"/>
    </row>
    <row r="1048138" spans="9:9" ht="12.75" customHeight="1" x14ac:dyDescent="0.25">
      <c r="I1048138" s="11"/>
    </row>
    <row r="1048139" spans="9:9" ht="12.75" customHeight="1" x14ac:dyDescent="0.25">
      <c r="I1048139" s="11"/>
    </row>
    <row r="1048140" spans="9:9" ht="12.75" customHeight="1" x14ac:dyDescent="0.25">
      <c r="I1048140" s="11"/>
    </row>
    <row r="1048141" spans="9:9" ht="12.75" customHeight="1" x14ac:dyDescent="0.25">
      <c r="I1048141" s="11"/>
    </row>
    <row r="1048142" spans="9:9" ht="12.75" customHeight="1" x14ac:dyDescent="0.25">
      <c r="I1048142" s="11"/>
    </row>
    <row r="1048143" spans="9:9" ht="12.75" customHeight="1" x14ac:dyDescent="0.25">
      <c r="I1048143" s="11"/>
    </row>
    <row r="1048144" spans="9:9" ht="12.75" customHeight="1" x14ac:dyDescent="0.25">
      <c r="I1048144" s="11"/>
    </row>
    <row r="1048145" spans="9:9" ht="12.75" customHeight="1" x14ac:dyDescent="0.25">
      <c r="I1048145" s="11"/>
    </row>
    <row r="1048146" spans="9:9" ht="12.75" customHeight="1" x14ac:dyDescent="0.25">
      <c r="I1048146" s="11"/>
    </row>
    <row r="1048147" spans="9:9" ht="12.75" customHeight="1" x14ac:dyDescent="0.25">
      <c r="I1048147" s="11"/>
    </row>
    <row r="1048148" spans="9:9" ht="12.75" customHeight="1" x14ac:dyDescent="0.25">
      <c r="I1048148" s="11"/>
    </row>
    <row r="1048149" spans="9:9" ht="12.75" customHeight="1" x14ac:dyDescent="0.25">
      <c r="I1048149" s="11"/>
    </row>
    <row r="1048150" spans="9:9" ht="12.75" customHeight="1" x14ac:dyDescent="0.25">
      <c r="I1048150" s="11"/>
    </row>
    <row r="1048151" spans="9:9" ht="12.75" customHeight="1" x14ac:dyDescent="0.25">
      <c r="I1048151" s="11"/>
    </row>
    <row r="1048152" spans="9:9" ht="12.75" customHeight="1" x14ac:dyDescent="0.25">
      <c r="I1048152" s="11"/>
    </row>
    <row r="1048153" spans="9:9" ht="12.75" customHeight="1" x14ac:dyDescent="0.25">
      <c r="I1048153" s="11"/>
    </row>
    <row r="1048154" spans="9:9" ht="12.75" customHeight="1" x14ac:dyDescent="0.25">
      <c r="I1048154" s="11"/>
    </row>
    <row r="1048155" spans="9:9" ht="12.75" customHeight="1" x14ac:dyDescent="0.25">
      <c r="I1048155" s="11"/>
    </row>
    <row r="1048156" spans="9:9" ht="12.75" customHeight="1" x14ac:dyDescent="0.25">
      <c r="I1048156" s="11"/>
    </row>
    <row r="1048157" spans="9:9" ht="12.75" customHeight="1" x14ac:dyDescent="0.25">
      <c r="I1048157" s="11"/>
    </row>
    <row r="1048158" spans="9:9" ht="12.75" customHeight="1" x14ac:dyDescent="0.25">
      <c r="I1048158" s="11"/>
    </row>
    <row r="1048159" spans="9:9" ht="12.75" customHeight="1" x14ac:dyDescent="0.25">
      <c r="I1048159" s="11"/>
    </row>
    <row r="1048160" spans="9:9" ht="12.75" customHeight="1" x14ac:dyDescent="0.25">
      <c r="I1048160" s="11"/>
    </row>
    <row r="1048161" spans="9:9" ht="12.75" customHeight="1" x14ac:dyDescent="0.25">
      <c r="I1048161" s="11"/>
    </row>
    <row r="1048162" spans="9:9" ht="12.75" customHeight="1" x14ac:dyDescent="0.25">
      <c r="I1048162" s="11"/>
    </row>
    <row r="1048163" spans="9:9" ht="12.75" customHeight="1" x14ac:dyDescent="0.25">
      <c r="I1048163" s="11"/>
    </row>
    <row r="1048164" spans="9:9" ht="12.75" customHeight="1" x14ac:dyDescent="0.25">
      <c r="I1048164" s="11"/>
    </row>
    <row r="1048165" spans="9:9" ht="12.75" customHeight="1" x14ac:dyDescent="0.25">
      <c r="I1048165" s="11"/>
    </row>
    <row r="1048166" spans="9:9" ht="12.75" customHeight="1" x14ac:dyDescent="0.25">
      <c r="I1048166" s="11"/>
    </row>
    <row r="1048167" spans="9:9" ht="12.75" customHeight="1" x14ac:dyDescent="0.25">
      <c r="I1048167" s="11"/>
    </row>
    <row r="1048168" spans="9:9" ht="12.75" customHeight="1" x14ac:dyDescent="0.25">
      <c r="I1048168" s="11"/>
    </row>
    <row r="1048169" spans="9:9" ht="12.75" customHeight="1" x14ac:dyDescent="0.25">
      <c r="I1048169" s="11"/>
    </row>
    <row r="1048170" spans="9:9" ht="12.75" customHeight="1" x14ac:dyDescent="0.25">
      <c r="I1048170" s="11"/>
    </row>
    <row r="1048171" spans="9:9" ht="12.75" customHeight="1" x14ac:dyDescent="0.25">
      <c r="I1048171" s="11"/>
    </row>
    <row r="1048172" spans="9:9" ht="12.75" customHeight="1" x14ac:dyDescent="0.25">
      <c r="I1048172" s="11"/>
    </row>
    <row r="1048173" spans="9:9" ht="12.75" customHeight="1" x14ac:dyDescent="0.25">
      <c r="I1048173" s="11"/>
    </row>
    <row r="1048174" spans="9:9" ht="12.75" customHeight="1" x14ac:dyDescent="0.25">
      <c r="I1048174" s="11"/>
    </row>
    <row r="1048175" spans="9:9" ht="12.75" customHeight="1" x14ac:dyDescent="0.25">
      <c r="I1048175" s="11"/>
    </row>
    <row r="1048176" spans="9:9" ht="12.75" customHeight="1" x14ac:dyDescent="0.25">
      <c r="I1048176" s="11"/>
    </row>
    <row r="1048177" spans="9:9" ht="12.75" customHeight="1" x14ac:dyDescent="0.25">
      <c r="I1048177" s="11"/>
    </row>
    <row r="1048178" spans="9:9" ht="12.75" customHeight="1" x14ac:dyDescent="0.25">
      <c r="I1048178" s="11"/>
    </row>
    <row r="1048179" spans="9:9" ht="12.75" customHeight="1" x14ac:dyDescent="0.25">
      <c r="I1048179" s="11"/>
    </row>
    <row r="1048180" spans="9:9" ht="12.75" customHeight="1" x14ac:dyDescent="0.25">
      <c r="I1048180" s="11"/>
    </row>
    <row r="1048181" spans="9:9" ht="12.75" customHeight="1" x14ac:dyDescent="0.25">
      <c r="I1048181" s="11"/>
    </row>
    <row r="1048182" spans="9:9" ht="12.75" customHeight="1" x14ac:dyDescent="0.25">
      <c r="I1048182" s="11"/>
    </row>
    <row r="1048183" spans="9:9" ht="12.75" customHeight="1" x14ac:dyDescent="0.25">
      <c r="I1048183" s="11"/>
    </row>
    <row r="1048184" spans="9:9" ht="12.75" customHeight="1" x14ac:dyDescent="0.25">
      <c r="I1048184" s="11"/>
    </row>
    <row r="1048185" spans="9:9" ht="12.75" customHeight="1" x14ac:dyDescent="0.25">
      <c r="I1048185" s="11"/>
    </row>
    <row r="1048186" spans="9:9" ht="12.75" customHeight="1" x14ac:dyDescent="0.25">
      <c r="I1048186" s="11"/>
    </row>
    <row r="1048187" spans="9:9" ht="12.75" customHeight="1" x14ac:dyDescent="0.25">
      <c r="I1048187" s="11"/>
    </row>
    <row r="1048188" spans="9:9" ht="12.75" customHeight="1" x14ac:dyDescent="0.25">
      <c r="I1048188" s="11"/>
    </row>
    <row r="1048189" spans="9:9" ht="12.75" customHeight="1" x14ac:dyDescent="0.25">
      <c r="I1048189" s="11"/>
    </row>
    <row r="1048190" spans="9:9" ht="12.75" customHeight="1" x14ac:dyDescent="0.25">
      <c r="I1048190" s="11"/>
    </row>
    <row r="1048191" spans="9:9" ht="12.75" customHeight="1" x14ac:dyDescent="0.25">
      <c r="I1048191" s="11"/>
    </row>
    <row r="1048192" spans="9:9" ht="12.75" customHeight="1" x14ac:dyDescent="0.25">
      <c r="I1048192" s="11"/>
    </row>
    <row r="1048193" spans="9:9" ht="12.75" customHeight="1" x14ac:dyDescent="0.25">
      <c r="I1048193" s="11"/>
    </row>
    <row r="1048194" spans="9:9" ht="12.75" customHeight="1" x14ac:dyDescent="0.25">
      <c r="I1048194" s="11"/>
    </row>
    <row r="1048195" spans="9:9" ht="12.75" customHeight="1" x14ac:dyDescent="0.25">
      <c r="I1048195" s="11"/>
    </row>
    <row r="1048196" spans="9:9" ht="12.75" customHeight="1" x14ac:dyDescent="0.25">
      <c r="I1048196" s="11"/>
    </row>
    <row r="1048197" spans="9:9" ht="12.75" customHeight="1" x14ac:dyDescent="0.25">
      <c r="I1048197" s="11"/>
    </row>
    <row r="1048198" spans="9:9" ht="12.75" customHeight="1" x14ac:dyDescent="0.25">
      <c r="I1048198" s="11"/>
    </row>
    <row r="1048199" spans="9:9" ht="12.75" customHeight="1" x14ac:dyDescent="0.25">
      <c r="I1048199" s="11"/>
    </row>
    <row r="1048200" spans="9:9" ht="12.75" customHeight="1" x14ac:dyDescent="0.25">
      <c r="I1048200" s="11"/>
    </row>
    <row r="1048201" spans="9:9" ht="12.75" customHeight="1" x14ac:dyDescent="0.25">
      <c r="I1048201" s="11"/>
    </row>
    <row r="1048202" spans="9:9" ht="12.75" customHeight="1" x14ac:dyDescent="0.25">
      <c r="I1048202" s="11"/>
    </row>
    <row r="1048203" spans="9:9" ht="12.75" customHeight="1" x14ac:dyDescent="0.25">
      <c r="I1048203" s="11"/>
    </row>
    <row r="1048204" spans="9:9" ht="12.75" customHeight="1" x14ac:dyDescent="0.25">
      <c r="I1048204" s="11"/>
    </row>
    <row r="1048205" spans="9:9" ht="12.75" customHeight="1" x14ac:dyDescent="0.25">
      <c r="I1048205" s="11"/>
    </row>
    <row r="1048206" spans="9:9" ht="12.75" customHeight="1" x14ac:dyDescent="0.25">
      <c r="I1048206" s="11"/>
    </row>
    <row r="1048207" spans="9:9" ht="12.75" customHeight="1" x14ac:dyDescent="0.25">
      <c r="I1048207" s="11"/>
    </row>
    <row r="1048208" spans="9:9" ht="12.75" customHeight="1" x14ac:dyDescent="0.25">
      <c r="I1048208" s="11"/>
    </row>
    <row r="1048209" spans="9:9" ht="12.75" customHeight="1" x14ac:dyDescent="0.25">
      <c r="I1048209" s="11"/>
    </row>
    <row r="1048210" spans="9:9" ht="12.75" customHeight="1" x14ac:dyDescent="0.25">
      <c r="I1048210" s="11"/>
    </row>
    <row r="1048211" spans="9:9" ht="12.75" customHeight="1" x14ac:dyDescent="0.25">
      <c r="I1048211" s="11"/>
    </row>
    <row r="1048212" spans="9:9" ht="12.75" customHeight="1" x14ac:dyDescent="0.25">
      <c r="I1048212" s="11"/>
    </row>
    <row r="1048213" spans="9:9" ht="12.75" customHeight="1" x14ac:dyDescent="0.25">
      <c r="I1048213" s="11"/>
    </row>
    <row r="1048214" spans="9:9" ht="12.75" customHeight="1" x14ac:dyDescent="0.25">
      <c r="I1048214" s="11"/>
    </row>
    <row r="1048215" spans="9:9" ht="12.75" customHeight="1" x14ac:dyDescent="0.25">
      <c r="I1048215" s="11"/>
    </row>
    <row r="1048216" spans="9:9" ht="12.75" customHeight="1" x14ac:dyDescent="0.25">
      <c r="I1048216" s="11"/>
    </row>
    <row r="1048217" spans="9:9" ht="12.75" customHeight="1" x14ac:dyDescent="0.25">
      <c r="I1048217" s="11"/>
    </row>
    <row r="1048218" spans="9:9" ht="12.75" customHeight="1" x14ac:dyDescent="0.25">
      <c r="I1048218" s="11"/>
    </row>
    <row r="1048219" spans="9:9" ht="12.75" customHeight="1" x14ac:dyDescent="0.25">
      <c r="I1048219" s="11"/>
    </row>
    <row r="1048220" spans="9:9" ht="12.75" customHeight="1" x14ac:dyDescent="0.25">
      <c r="I1048220" s="11"/>
    </row>
    <row r="1048221" spans="9:9" ht="12.75" customHeight="1" x14ac:dyDescent="0.25">
      <c r="I1048221" s="11"/>
    </row>
    <row r="1048222" spans="9:9" ht="12.75" customHeight="1" x14ac:dyDescent="0.25">
      <c r="I1048222" s="11"/>
    </row>
    <row r="1048223" spans="9:9" ht="12.75" customHeight="1" x14ac:dyDescent="0.25">
      <c r="I1048223" s="11"/>
    </row>
    <row r="1048224" spans="9:9" ht="12.75" customHeight="1" x14ac:dyDescent="0.25">
      <c r="I1048224" s="11"/>
    </row>
    <row r="1048225" spans="9:9" ht="12.75" customHeight="1" x14ac:dyDescent="0.25">
      <c r="I1048225" s="11"/>
    </row>
    <row r="1048226" spans="9:9" ht="12.75" customHeight="1" x14ac:dyDescent="0.25">
      <c r="I1048226" s="11"/>
    </row>
    <row r="1048227" spans="9:9" ht="12.75" customHeight="1" x14ac:dyDescent="0.25">
      <c r="I1048227" s="11"/>
    </row>
    <row r="1048228" spans="9:9" ht="12.75" customHeight="1" x14ac:dyDescent="0.25">
      <c r="I1048228" s="11"/>
    </row>
    <row r="1048229" spans="9:9" ht="12.75" customHeight="1" x14ac:dyDescent="0.25">
      <c r="I1048229" s="11"/>
    </row>
    <row r="1048230" spans="9:9" ht="12.75" customHeight="1" x14ac:dyDescent="0.25">
      <c r="I1048230" s="11"/>
    </row>
    <row r="1048231" spans="9:9" ht="12.75" customHeight="1" x14ac:dyDescent="0.25">
      <c r="I1048231" s="11"/>
    </row>
    <row r="1048232" spans="9:9" ht="12.75" customHeight="1" x14ac:dyDescent="0.25">
      <c r="I1048232" s="11"/>
    </row>
    <row r="1048233" spans="9:9" ht="12.75" customHeight="1" x14ac:dyDescent="0.25">
      <c r="I1048233" s="11"/>
    </row>
    <row r="1048234" spans="9:9" ht="12.75" customHeight="1" x14ac:dyDescent="0.25">
      <c r="I1048234" s="11"/>
    </row>
    <row r="1048235" spans="9:9" ht="12.75" customHeight="1" x14ac:dyDescent="0.25">
      <c r="I1048235" s="11"/>
    </row>
    <row r="1048236" spans="9:9" ht="12.75" customHeight="1" x14ac:dyDescent="0.25">
      <c r="I1048236" s="11"/>
    </row>
    <row r="1048237" spans="9:9" ht="12.75" customHeight="1" x14ac:dyDescent="0.25">
      <c r="I1048237" s="11"/>
    </row>
    <row r="1048238" spans="9:9" ht="12.75" customHeight="1" x14ac:dyDescent="0.25">
      <c r="I1048238" s="11"/>
    </row>
    <row r="1048239" spans="9:9" ht="12.75" customHeight="1" x14ac:dyDescent="0.25">
      <c r="I1048239" s="11"/>
    </row>
    <row r="1048240" spans="9:9" ht="12.75" customHeight="1" x14ac:dyDescent="0.25">
      <c r="I1048240" s="11"/>
    </row>
    <row r="1048241" spans="9:9" ht="12.75" customHeight="1" x14ac:dyDescent="0.25">
      <c r="I1048241" s="11"/>
    </row>
    <row r="1048242" spans="9:9" ht="12.75" customHeight="1" x14ac:dyDescent="0.25">
      <c r="I1048242" s="11"/>
    </row>
    <row r="1048243" spans="9:9" ht="12.75" customHeight="1" x14ac:dyDescent="0.25">
      <c r="I1048243" s="11"/>
    </row>
    <row r="1048244" spans="9:9" ht="12.75" customHeight="1" x14ac:dyDescent="0.25">
      <c r="I1048244" s="11"/>
    </row>
    <row r="1048245" spans="9:9" ht="12.75" customHeight="1" x14ac:dyDescent="0.25">
      <c r="I1048245" s="11"/>
    </row>
    <row r="1048246" spans="9:9" ht="12.75" customHeight="1" x14ac:dyDescent="0.25">
      <c r="I1048246" s="11"/>
    </row>
    <row r="1048247" spans="9:9" ht="12.75" customHeight="1" x14ac:dyDescent="0.25">
      <c r="I1048247" s="11"/>
    </row>
    <row r="1048248" spans="9:9" ht="12.75" customHeight="1" x14ac:dyDescent="0.25">
      <c r="I1048248" s="11"/>
    </row>
    <row r="1048249" spans="9:9" ht="12.75" customHeight="1" x14ac:dyDescent="0.25">
      <c r="I1048249" s="11"/>
    </row>
    <row r="1048250" spans="9:9" ht="12.75" customHeight="1" x14ac:dyDescent="0.25">
      <c r="I1048250" s="11"/>
    </row>
    <row r="1048251" spans="9:9" ht="12.75" customHeight="1" x14ac:dyDescent="0.25">
      <c r="I1048251" s="11"/>
    </row>
    <row r="1048252" spans="9:9" ht="12.75" customHeight="1" x14ac:dyDescent="0.25">
      <c r="I1048252" s="11"/>
    </row>
    <row r="1048253" spans="9:9" ht="12.75" customHeight="1" x14ac:dyDescent="0.25">
      <c r="I1048253" s="11"/>
    </row>
    <row r="1048254" spans="9:9" ht="12.75" customHeight="1" x14ac:dyDescent="0.25">
      <c r="I1048254" s="11"/>
    </row>
    <row r="1048255" spans="9:9" ht="12.75" customHeight="1" x14ac:dyDescent="0.25">
      <c r="I1048255" s="11"/>
    </row>
    <row r="1048256" spans="9:9" ht="12.75" customHeight="1" x14ac:dyDescent="0.25">
      <c r="I1048256" s="11"/>
    </row>
    <row r="1048257" spans="9:9" ht="12.75" customHeight="1" x14ac:dyDescent="0.25">
      <c r="I1048257" s="11"/>
    </row>
    <row r="1048258" spans="9:9" ht="12.75" customHeight="1" x14ac:dyDescent="0.25">
      <c r="I1048258" s="11"/>
    </row>
    <row r="1048259" spans="9:9" ht="12.75" customHeight="1" x14ac:dyDescent="0.25">
      <c r="I1048259" s="11"/>
    </row>
    <row r="1048260" spans="9:9" ht="12.75" customHeight="1" x14ac:dyDescent="0.25">
      <c r="I1048260" s="11"/>
    </row>
    <row r="1048261" spans="9:9" ht="12.75" customHeight="1" x14ac:dyDescent="0.25">
      <c r="I1048261" s="11"/>
    </row>
    <row r="1048262" spans="9:9" ht="12.75" customHeight="1" x14ac:dyDescent="0.25">
      <c r="I1048262" s="11"/>
    </row>
    <row r="1048263" spans="9:9" ht="12.75" customHeight="1" x14ac:dyDescent="0.25">
      <c r="I1048263" s="11"/>
    </row>
    <row r="1048264" spans="9:9" ht="12.75" customHeight="1" x14ac:dyDescent="0.25">
      <c r="I1048264" s="11"/>
    </row>
    <row r="1048265" spans="9:9" ht="12.75" customHeight="1" x14ac:dyDescent="0.25">
      <c r="I1048265" s="11"/>
    </row>
    <row r="1048266" spans="9:9" ht="12.75" customHeight="1" x14ac:dyDescent="0.25">
      <c r="I1048266" s="11"/>
    </row>
    <row r="1048267" spans="9:9" ht="12.75" customHeight="1" x14ac:dyDescent="0.25">
      <c r="I1048267" s="11"/>
    </row>
    <row r="1048268" spans="9:9" ht="12.75" customHeight="1" x14ac:dyDescent="0.25">
      <c r="I1048268" s="11"/>
    </row>
    <row r="1048269" spans="9:9" ht="12.75" customHeight="1" x14ac:dyDescent="0.25">
      <c r="I1048269" s="11"/>
    </row>
    <row r="1048270" spans="9:9" ht="12.75" customHeight="1" x14ac:dyDescent="0.25">
      <c r="I1048270" s="11"/>
    </row>
    <row r="1048271" spans="9:9" ht="12.75" customHeight="1" x14ac:dyDescent="0.25">
      <c r="I1048271" s="11"/>
    </row>
    <row r="1048272" spans="9:9" ht="12.75" customHeight="1" x14ac:dyDescent="0.25">
      <c r="I1048272" s="11"/>
    </row>
    <row r="1048273" spans="9:9" ht="12.75" customHeight="1" x14ac:dyDescent="0.25">
      <c r="I1048273" s="11"/>
    </row>
    <row r="1048274" spans="9:9" ht="12.75" customHeight="1" x14ac:dyDescent="0.25">
      <c r="I1048274" s="11"/>
    </row>
    <row r="1048275" spans="9:9" ht="12.75" customHeight="1" x14ac:dyDescent="0.25">
      <c r="I1048275" s="11"/>
    </row>
    <row r="1048276" spans="9:9" ht="12.75" customHeight="1" x14ac:dyDescent="0.25">
      <c r="I1048276" s="11"/>
    </row>
    <row r="1048277" spans="9:9" ht="12.75" customHeight="1" x14ac:dyDescent="0.25">
      <c r="I1048277" s="11"/>
    </row>
    <row r="1048278" spans="9:9" ht="12.75" customHeight="1" x14ac:dyDescent="0.25">
      <c r="I1048278" s="11"/>
    </row>
    <row r="1048279" spans="9:9" ht="12.75" customHeight="1" x14ac:dyDescent="0.25">
      <c r="I1048279" s="11"/>
    </row>
    <row r="1048280" spans="9:9" ht="12.75" customHeight="1" x14ac:dyDescent="0.25">
      <c r="I1048280" s="11"/>
    </row>
    <row r="1048281" spans="9:9" ht="12.75" customHeight="1" x14ac:dyDescent="0.25">
      <c r="I1048281" s="11"/>
    </row>
    <row r="1048282" spans="9:9" ht="12.75" customHeight="1" x14ac:dyDescent="0.25">
      <c r="I1048282" s="11"/>
    </row>
    <row r="1048283" spans="9:9" ht="12.75" customHeight="1" x14ac:dyDescent="0.25">
      <c r="I1048283" s="11"/>
    </row>
    <row r="1048284" spans="9:9" ht="12.75" customHeight="1" x14ac:dyDescent="0.25">
      <c r="I1048284" s="11"/>
    </row>
    <row r="1048285" spans="9:9" ht="12.75" customHeight="1" x14ac:dyDescent="0.25">
      <c r="I1048285" s="11"/>
    </row>
    <row r="1048286" spans="9:9" ht="12.75" customHeight="1" x14ac:dyDescent="0.25">
      <c r="I1048286" s="11"/>
    </row>
    <row r="1048287" spans="9:9" ht="12.75" customHeight="1" x14ac:dyDescent="0.25">
      <c r="I1048287" s="11"/>
    </row>
    <row r="1048288" spans="9:9" ht="12.75" customHeight="1" x14ac:dyDescent="0.25">
      <c r="I1048288" s="11"/>
    </row>
    <row r="1048289" spans="9:9" ht="12.75" customHeight="1" x14ac:dyDescent="0.25">
      <c r="I1048289" s="11"/>
    </row>
    <row r="1048290" spans="9:9" ht="12.75" customHeight="1" x14ac:dyDescent="0.25">
      <c r="I1048290" s="11"/>
    </row>
    <row r="1048291" spans="9:9" ht="12.75" customHeight="1" x14ac:dyDescent="0.25">
      <c r="I1048291" s="11"/>
    </row>
    <row r="1048292" spans="9:9" ht="12.75" customHeight="1" x14ac:dyDescent="0.25">
      <c r="I1048292" s="11"/>
    </row>
    <row r="1048293" spans="9:9" ht="12.75" customHeight="1" x14ac:dyDescent="0.25">
      <c r="I1048293" s="11"/>
    </row>
    <row r="1048294" spans="9:9" ht="12.75" customHeight="1" x14ac:dyDescent="0.25">
      <c r="I1048294" s="11"/>
    </row>
    <row r="1048295" spans="9:9" ht="12.75" customHeight="1" x14ac:dyDescent="0.25">
      <c r="I1048295" s="11"/>
    </row>
    <row r="1048296" spans="9:9" ht="12.75" customHeight="1" x14ac:dyDescent="0.25">
      <c r="I1048296" s="11"/>
    </row>
    <row r="1048297" spans="9:9" ht="12.75" customHeight="1" x14ac:dyDescent="0.25">
      <c r="I1048297" s="11"/>
    </row>
    <row r="1048298" spans="9:9" ht="12.75" customHeight="1" x14ac:dyDescent="0.25">
      <c r="I1048298" s="11"/>
    </row>
    <row r="1048299" spans="9:9" ht="12.75" customHeight="1" x14ac:dyDescent="0.25">
      <c r="I1048299" s="11"/>
    </row>
    <row r="1048300" spans="9:9" ht="12.75" customHeight="1" x14ac:dyDescent="0.25">
      <c r="I1048300" s="11"/>
    </row>
    <row r="1048301" spans="9:9" ht="12.75" customHeight="1" x14ac:dyDescent="0.25">
      <c r="I1048301" s="11"/>
    </row>
    <row r="1048302" spans="9:9" ht="12.75" customHeight="1" x14ac:dyDescent="0.25">
      <c r="I1048302" s="11"/>
    </row>
    <row r="1048303" spans="9:9" ht="12.75" customHeight="1" x14ac:dyDescent="0.25">
      <c r="I1048303" s="11"/>
    </row>
    <row r="1048304" spans="9:9" ht="12.75" customHeight="1" x14ac:dyDescent="0.25">
      <c r="I1048304" s="11"/>
    </row>
    <row r="1048305" spans="9:9" ht="12.75" customHeight="1" x14ac:dyDescent="0.25">
      <c r="I1048305" s="11"/>
    </row>
    <row r="1048306" spans="9:9" ht="12.75" customHeight="1" x14ac:dyDescent="0.25">
      <c r="I1048306" s="11"/>
    </row>
    <row r="1048307" spans="9:9" ht="12.75" customHeight="1" x14ac:dyDescent="0.25">
      <c r="I1048307" s="11"/>
    </row>
    <row r="1048308" spans="9:9" ht="12.75" customHeight="1" x14ac:dyDescent="0.25">
      <c r="I1048308" s="11"/>
    </row>
    <row r="1048309" spans="9:9" ht="12.75" customHeight="1" x14ac:dyDescent="0.25">
      <c r="I1048309" s="11"/>
    </row>
    <row r="1048310" spans="9:9" ht="12.75" customHeight="1" x14ac:dyDescent="0.25">
      <c r="I1048310" s="11"/>
    </row>
    <row r="1048311" spans="9:9" ht="12.75" customHeight="1" x14ac:dyDescent="0.25">
      <c r="I1048311" s="11"/>
    </row>
    <row r="1048312" spans="9:9" ht="12.75" customHeight="1" x14ac:dyDescent="0.25">
      <c r="I1048312" s="11"/>
    </row>
    <row r="1048313" spans="9:9" ht="12.75" customHeight="1" x14ac:dyDescent="0.25">
      <c r="I1048313" s="11"/>
    </row>
    <row r="1048314" spans="9:9" ht="12.75" customHeight="1" x14ac:dyDescent="0.25">
      <c r="I1048314" s="11"/>
    </row>
    <row r="1048315" spans="9:9" ht="12.75" customHeight="1" x14ac:dyDescent="0.25">
      <c r="I1048315" s="11"/>
    </row>
    <row r="1048316" spans="9:9" ht="12.75" customHeight="1" x14ac:dyDescent="0.25">
      <c r="I1048316" s="11"/>
    </row>
    <row r="1048317" spans="9:9" ht="12.75" customHeight="1" x14ac:dyDescent="0.25">
      <c r="I1048317" s="11"/>
    </row>
    <row r="1048318" spans="9:9" ht="12.75" customHeight="1" x14ac:dyDescent="0.25">
      <c r="I1048318" s="11"/>
    </row>
    <row r="1048319" spans="9:9" ht="12.75" customHeight="1" x14ac:dyDescent="0.25">
      <c r="I1048319" s="11"/>
    </row>
    <row r="1048320" spans="9:9" ht="12.75" customHeight="1" x14ac:dyDescent="0.25">
      <c r="I1048320" s="11"/>
    </row>
    <row r="1048321" spans="9:9" ht="12.75" customHeight="1" x14ac:dyDescent="0.25">
      <c r="I1048321" s="11"/>
    </row>
    <row r="1048322" spans="9:9" ht="12.75" customHeight="1" x14ac:dyDescent="0.25">
      <c r="I1048322" s="11"/>
    </row>
    <row r="1048323" spans="9:9" ht="12.75" customHeight="1" x14ac:dyDescent="0.25">
      <c r="I1048323" s="11"/>
    </row>
    <row r="1048324" spans="9:9" ht="12.75" customHeight="1" x14ac:dyDescent="0.25">
      <c r="I1048324" s="11"/>
    </row>
    <row r="1048325" spans="9:9" ht="12.75" customHeight="1" x14ac:dyDescent="0.25">
      <c r="I1048325" s="11"/>
    </row>
    <row r="1048326" spans="9:9" ht="12.75" customHeight="1" x14ac:dyDescent="0.25">
      <c r="I1048326" s="11"/>
    </row>
    <row r="1048327" spans="9:9" ht="12.75" customHeight="1" x14ac:dyDescent="0.25">
      <c r="I1048327" s="11"/>
    </row>
    <row r="1048328" spans="9:9" ht="12.75" customHeight="1" x14ac:dyDescent="0.25">
      <c r="I1048328" s="11"/>
    </row>
    <row r="1048329" spans="9:9" ht="12.75" customHeight="1" x14ac:dyDescent="0.25">
      <c r="I1048329" s="11"/>
    </row>
    <row r="1048330" spans="9:9" ht="12.75" customHeight="1" x14ac:dyDescent="0.25">
      <c r="I1048330" s="11"/>
    </row>
    <row r="1048331" spans="9:9" ht="12.75" customHeight="1" x14ac:dyDescent="0.25">
      <c r="I1048331" s="11"/>
    </row>
    <row r="1048332" spans="9:9" ht="12.75" customHeight="1" x14ac:dyDescent="0.25">
      <c r="I1048332" s="11"/>
    </row>
    <row r="1048333" spans="9:9" ht="12.75" customHeight="1" x14ac:dyDescent="0.25">
      <c r="I1048333" s="11"/>
    </row>
    <row r="1048334" spans="9:9" ht="12.75" customHeight="1" x14ac:dyDescent="0.25">
      <c r="I1048334" s="11"/>
    </row>
    <row r="1048335" spans="9:9" ht="12.75" customHeight="1" x14ac:dyDescent="0.25">
      <c r="I1048335" s="11"/>
    </row>
    <row r="1048336" spans="9:9" ht="12.75" customHeight="1" x14ac:dyDescent="0.25">
      <c r="I1048336" s="11"/>
    </row>
    <row r="1048337" spans="9:9" ht="12.75" customHeight="1" x14ac:dyDescent="0.25">
      <c r="I1048337" s="11"/>
    </row>
    <row r="1048338" spans="9:9" ht="12.75" customHeight="1" x14ac:dyDescent="0.25">
      <c r="I1048338" s="11"/>
    </row>
    <row r="1048339" spans="9:9" ht="12.75" customHeight="1" x14ac:dyDescent="0.25">
      <c r="I1048339" s="11"/>
    </row>
    <row r="1048340" spans="9:9" ht="12.75" customHeight="1" x14ac:dyDescent="0.25">
      <c r="I1048340" s="11"/>
    </row>
    <row r="1048341" spans="9:9" ht="12.75" customHeight="1" x14ac:dyDescent="0.25">
      <c r="I1048341" s="11"/>
    </row>
    <row r="1048342" spans="9:9" ht="12.75" customHeight="1" x14ac:dyDescent="0.25">
      <c r="I1048342" s="11"/>
    </row>
    <row r="1048343" spans="9:9" ht="12.75" customHeight="1" x14ac:dyDescent="0.25">
      <c r="I1048343" s="11"/>
    </row>
    <row r="1048344" spans="9:9" ht="12.75" customHeight="1" x14ac:dyDescent="0.25">
      <c r="I1048344" s="11"/>
    </row>
    <row r="1048345" spans="9:9" ht="12.75" customHeight="1" x14ac:dyDescent="0.25">
      <c r="I1048345" s="11"/>
    </row>
    <row r="1048346" spans="9:9" ht="12.75" customHeight="1" x14ac:dyDescent="0.25">
      <c r="I1048346" s="11"/>
    </row>
    <row r="1048347" spans="9:9" ht="12.75" customHeight="1" x14ac:dyDescent="0.25">
      <c r="I1048347" s="11"/>
    </row>
    <row r="1048348" spans="9:9" ht="12.75" customHeight="1" x14ac:dyDescent="0.25">
      <c r="I1048348" s="11"/>
    </row>
    <row r="1048349" spans="9:9" ht="12.75" customHeight="1" x14ac:dyDescent="0.25">
      <c r="I1048349" s="11"/>
    </row>
    <row r="1048350" spans="9:9" ht="12.75" customHeight="1" x14ac:dyDescent="0.25">
      <c r="I1048350" s="11"/>
    </row>
    <row r="1048351" spans="9:9" ht="12.75" customHeight="1" x14ac:dyDescent="0.25">
      <c r="I1048351" s="11"/>
    </row>
    <row r="1048352" spans="9:9" ht="12.75" customHeight="1" x14ac:dyDescent="0.25">
      <c r="I1048352" s="11"/>
    </row>
    <row r="1048353" spans="9:9" ht="12.75" customHeight="1" x14ac:dyDescent="0.25">
      <c r="I1048353" s="11"/>
    </row>
    <row r="1048354" spans="9:9" ht="12.75" customHeight="1" x14ac:dyDescent="0.25">
      <c r="I1048354" s="11"/>
    </row>
    <row r="1048355" spans="9:9" ht="12.75" customHeight="1" x14ac:dyDescent="0.25">
      <c r="I1048355" s="11"/>
    </row>
    <row r="1048356" spans="9:9" ht="12.75" customHeight="1" x14ac:dyDescent="0.25">
      <c r="I1048356" s="11"/>
    </row>
    <row r="1048357" spans="9:9" ht="12.75" customHeight="1" x14ac:dyDescent="0.25">
      <c r="I1048357" s="11"/>
    </row>
    <row r="1048358" spans="9:9" ht="12.75" customHeight="1" x14ac:dyDescent="0.25">
      <c r="I1048358" s="11"/>
    </row>
    <row r="1048359" spans="9:9" ht="12.75" customHeight="1" x14ac:dyDescent="0.25">
      <c r="I1048359" s="11"/>
    </row>
    <row r="1048360" spans="9:9" ht="12.75" customHeight="1" x14ac:dyDescent="0.25">
      <c r="I1048360" s="11"/>
    </row>
    <row r="1048361" spans="9:9" ht="12.75" customHeight="1" x14ac:dyDescent="0.25">
      <c r="I1048361" s="11"/>
    </row>
    <row r="1048362" spans="9:9" ht="12.75" customHeight="1" x14ac:dyDescent="0.25">
      <c r="I1048362" s="11"/>
    </row>
    <row r="1048363" spans="9:9" ht="12.75" customHeight="1" x14ac:dyDescent="0.25">
      <c r="I1048363" s="11"/>
    </row>
    <row r="1048364" spans="9:9" ht="12.75" customHeight="1" x14ac:dyDescent="0.25">
      <c r="I1048364" s="11"/>
    </row>
    <row r="1048365" spans="9:9" ht="12.75" customHeight="1" x14ac:dyDescent="0.25">
      <c r="I1048365" s="11"/>
    </row>
    <row r="1048366" spans="9:9" ht="12.75" customHeight="1" x14ac:dyDescent="0.25">
      <c r="I1048366" s="11"/>
    </row>
    <row r="1048367" spans="9:9" ht="12.75" customHeight="1" x14ac:dyDescent="0.25">
      <c r="I1048367" s="11"/>
    </row>
    <row r="1048368" spans="9:9" ht="12.75" customHeight="1" x14ac:dyDescent="0.25">
      <c r="I1048368" s="11"/>
    </row>
    <row r="1048369" spans="9:9" ht="12.75" customHeight="1" x14ac:dyDescent="0.25">
      <c r="I1048369" s="11"/>
    </row>
    <row r="1048370" spans="9:9" ht="12.75" customHeight="1" x14ac:dyDescent="0.25">
      <c r="I1048370" s="11"/>
    </row>
    <row r="1048371" spans="9:9" ht="12.75" customHeight="1" x14ac:dyDescent="0.25">
      <c r="I1048371" s="11"/>
    </row>
    <row r="1048372" spans="9:9" ht="12.75" customHeight="1" x14ac:dyDescent="0.25">
      <c r="I1048372" s="11"/>
    </row>
    <row r="1048373" spans="9:9" ht="12.75" customHeight="1" x14ac:dyDescent="0.25">
      <c r="I1048373" s="11"/>
    </row>
    <row r="1048374" spans="9:9" ht="12.75" customHeight="1" x14ac:dyDescent="0.25">
      <c r="I1048374" s="11"/>
    </row>
    <row r="1048375" spans="9:9" ht="12.75" customHeight="1" x14ac:dyDescent="0.25">
      <c r="I1048375" s="11"/>
    </row>
    <row r="1048376" spans="9:9" ht="12.75" customHeight="1" x14ac:dyDescent="0.25">
      <c r="I1048376" s="11"/>
    </row>
    <row r="1048377" spans="9:9" ht="12.75" customHeight="1" x14ac:dyDescent="0.25">
      <c r="I1048377" s="11"/>
    </row>
    <row r="1048378" spans="9:9" ht="12.75" customHeight="1" x14ac:dyDescent="0.25">
      <c r="I1048378" s="11"/>
    </row>
    <row r="1048379" spans="9:9" ht="12.75" customHeight="1" x14ac:dyDescent="0.25">
      <c r="I1048379" s="11"/>
    </row>
    <row r="1048380" spans="9:9" ht="12.75" customHeight="1" x14ac:dyDescent="0.25">
      <c r="I1048380" s="11"/>
    </row>
    <row r="1048381" spans="9:9" ht="12.75" customHeight="1" x14ac:dyDescent="0.25">
      <c r="I1048381" s="11"/>
    </row>
    <row r="1048382" spans="9:9" ht="12.75" customHeight="1" x14ac:dyDescent="0.25">
      <c r="I1048382" s="11"/>
    </row>
    <row r="1048383" spans="9:9" ht="12.75" customHeight="1" x14ac:dyDescent="0.25">
      <c r="I1048383" s="11"/>
    </row>
    <row r="1048384" spans="9:9" ht="12.75" customHeight="1" x14ac:dyDescent="0.25">
      <c r="I1048384" s="11"/>
    </row>
    <row r="1048385" spans="9:9" ht="12.75" customHeight="1" x14ac:dyDescent="0.25">
      <c r="I1048385" s="11"/>
    </row>
    <row r="1048386" spans="9:9" ht="12.75" customHeight="1" x14ac:dyDescent="0.25">
      <c r="I1048386" s="11"/>
    </row>
    <row r="1048387" spans="9:9" ht="12.75" customHeight="1" x14ac:dyDescent="0.25">
      <c r="I1048387" s="11"/>
    </row>
    <row r="1048388" spans="9:9" ht="12.75" customHeight="1" x14ac:dyDescent="0.25">
      <c r="I1048388" s="11"/>
    </row>
    <row r="1048389" spans="9:9" ht="12.75" customHeight="1" x14ac:dyDescent="0.25">
      <c r="I1048389" s="11"/>
    </row>
    <row r="1048390" spans="9:9" ht="12.75" customHeight="1" x14ac:dyDescent="0.25">
      <c r="I1048390" s="11"/>
    </row>
    <row r="1048391" spans="9:9" ht="12.75" customHeight="1" x14ac:dyDescent="0.25">
      <c r="I1048391" s="11"/>
    </row>
    <row r="1048392" spans="9:9" ht="12.75" customHeight="1" x14ac:dyDescent="0.25">
      <c r="I1048392" s="11"/>
    </row>
    <row r="1048393" spans="9:9" ht="12.75" customHeight="1" x14ac:dyDescent="0.25">
      <c r="I1048393" s="11"/>
    </row>
    <row r="1048394" spans="9:9" ht="12.75" customHeight="1" x14ac:dyDescent="0.25">
      <c r="I1048394" s="11"/>
    </row>
    <row r="1048395" spans="9:9" ht="12.75" customHeight="1" x14ac:dyDescent="0.25">
      <c r="I1048395" s="11"/>
    </row>
    <row r="1048396" spans="9:9" ht="12.75" customHeight="1" x14ac:dyDescent="0.25">
      <c r="I1048396" s="11"/>
    </row>
    <row r="1048397" spans="9:9" ht="12.75" customHeight="1" x14ac:dyDescent="0.25">
      <c r="I1048397" s="11"/>
    </row>
    <row r="1048398" spans="9:9" ht="12.75" customHeight="1" x14ac:dyDescent="0.25">
      <c r="I1048398" s="11"/>
    </row>
    <row r="1048399" spans="9:9" ht="12.75" customHeight="1" x14ac:dyDescent="0.25">
      <c r="I1048399" s="11"/>
    </row>
    <row r="1048400" spans="9:9" ht="12.75" customHeight="1" x14ac:dyDescent="0.25">
      <c r="I1048400" s="11"/>
    </row>
    <row r="1048401" spans="9:9" ht="12.75" customHeight="1" x14ac:dyDescent="0.25">
      <c r="I1048401" s="11"/>
    </row>
    <row r="1048402" spans="9:9" ht="12.75" customHeight="1" x14ac:dyDescent="0.25">
      <c r="I1048402" s="11"/>
    </row>
    <row r="1048403" spans="9:9" ht="12.75" customHeight="1" x14ac:dyDescent="0.25">
      <c r="I1048403" s="11"/>
    </row>
    <row r="1048404" spans="9:9" ht="12.75" customHeight="1" x14ac:dyDescent="0.25">
      <c r="I1048404" s="11"/>
    </row>
    <row r="1048405" spans="9:9" ht="12.75" customHeight="1" x14ac:dyDescent="0.25">
      <c r="I1048405" s="11"/>
    </row>
    <row r="1048406" spans="9:9" ht="12.75" customHeight="1" x14ac:dyDescent="0.25">
      <c r="I1048406" s="11"/>
    </row>
    <row r="1048407" spans="9:9" ht="12.75" customHeight="1" x14ac:dyDescent="0.25">
      <c r="I1048407" s="11"/>
    </row>
    <row r="1048408" spans="9:9" ht="12.75" customHeight="1" x14ac:dyDescent="0.25">
      <c r="I1048408" s="11"/>
    </row>
    <row r="1048409" spans="9:9" ht="12.75" customHeight="1" x14ac:dyDescent="0.25">
      <c r="I1048409" s="11"/>
    </row>
    <row r="1048410" spans="9:9" ht="12.75" customHeight="1" x14ac:dyDescent="0.25">
      <c r="I1048410" s="11"/>
    </row>
    <row r="1048411" spans="9:9" ht="12.75" customHeight="1" x14ac:dyDescent="0.25">
      <c r="I1048411" s="11"/>
    </row>
    <row r="1048412" spans="9:9" ht="12.75" customHeight="1" x14ac:dyDescent="0.25">
      <c r="I1048412" s="11"/>
    </row>
    <row r="1048413" spans="9:9" ht="12.75" customHeight="1" x14ac:dyDescent="0.25">
      <c r="I1048413" s="11"/>
    </row>
    <row r="1048414" spans="9:9" ht="12.75" customHeight="1" x14ac:dyDescent="0.25">
      <c r="I1048414" s="11"/>
    </row>
    <row r="1048415" spans="9:9" ht="12.75" customHeight="1" x14ac:dyDescent="0.25">
      <c r="I1048415" s="11"/>
    </row>
    <row r="1048416" spans="9:9" ht="12.75" customHeight="1" x14ac:dyDescent="0.25">
      <c r="I1048416" s="11"/>
    </row>
    <row r="1048417" spans="9:9" ht="12.75" customHeight="1" x14ac:dyDescent="0.25">
      <c r="I1048417" s="11"/>
    </row>
    <row r="1048418" spans="9:9" ht="12.75" customHeight="1" x14ac:dyDescent="0.25">
      <c r="I1048418" s="11"/>
    </row>
    <row r="1048419" spans="9:9" ht="12.75" customHeight="1" x14ac:dyDescent="0.25">
      <c r="I1048419" s="11"/>
    </row>
    <row r="1048420" spans="9:9" ht="12.75" customHeight="1" x14ac:dyDescent="0.25">
      <c r="I1048420" s="11"/>
    </row>
    <row r="1048421" spans="9:9" ht="12.75" customHeight="1" x14ac:dyDescent="0.25">
      <c r="I1048421" s="11"/>
    </row>
    <row r="1048422" spans="9:9" ht="12.75" customHeight="1" x14ac:dyDescent="0.25">
      <c r="I1048422" s="11"/>
    </row>
    <row r="1048423" spans="9:9" ht="12.75" customHeight="1" x14ac:dyDescent="0.25">
      <c r="I1048423" s="11"/>
    </row>
    <row r="1048424" spans="9:9" ht="12.75" customHeight="1" x14ac:dyDescent="0.25">
      <c r="I1048424" s="11"/>
    </row>
    <row r="1048425" spans="9:9" ht="12.75" customHeight="1" x14ac:dyDescent="0.25">
      <c r="I1048425" s="11"/>
    </row>
    <row r="1048426" spans="9:9" ht="12.75" customHeight="1" x14ac:dyDescent="0.25">
      <c r="I1048426" s="11"/>
    </row>
    <row r="1048427" spans="9:9" ht="12.75" customHeight="1" x14ac:dyDescent="0.25">
      <c r="I1048427" s="11"/>
    </row>
    <row r="1048428" spans="9:9" ht="12.75" customHeight="1" x14ac:dyDescent="0.25">
      <c r="I1048428" s="11"/>
    </row>
    <row r="1048429" spans="9:9" ht="12.75" customHeight="1" x14ac:dyDescent="0.25">
      <c r="I1048429" s="11"/>
    </row>
    <row r="1048430" spans="9:9" ht="12.75" customHeight="1" x14ac:dyDescent="0.25">
      <c r="I1048430" s="11"/>
    </row>
    <row r="1048431" spans="9:9" ht="12.75" customHeight="1" x14ac:dyDescent="0.25">
      <c r="I1048431" s="11"/>
    </row>
    <row r="1048432" spans="9:9" ht="12.75" customHeight="1" x14ac:dyDescent="0.25">
      <c r="I1048432" s="11"/>
    </row>
    <row r="1048433" spans="9:9" ht="12.75" customHeight="1" x14ac:dyDescent="0.25">
      <c r="I1048433" s="11"/>
    </row>
    <row r="1048434" spans="9:9" ht="12.75" customHeight="1" x14ac:dyDescent="0.25">
      <c r="I1048434" s="11"/>
    </row>
    <row r="1048435" spans="9:9" ht="12.75" customHeight="1" x14ac:dyDescent="0.25">
      <c r="I1048435" s="11"/>
    </row>
    <row r="1048436" spans="9:9" ht="12.75" customHeight="1" x14ac:dyDescent="0.25">
      <c r="I1048436" s="11"/>
    </row>
    <row r="1048437" spans="9:9" ht="12.75" customHeight="1" x14ac:dyDescent="0.25">
      <c r="I1048437" s="11"/>
    </row>
    <row r="1048438" spans="9:9" ht="12.75" customHeight="1" x14ac:dyDescent="0.25">
      <c r="I1048438" s="11"/>
    </row>
    <row r="1048439" spans="9:9" ht="12.75" customHeight="1" x14ac:dyDescent="0.25">
      <c r="I1048439" s="11"/>
    </row>
    <row r="1048440" spans="9:9" ht="12.75" customHeight="1" x14ac:dyDescent="0.25">
      <c r="I1048440" s="11"/>
    </row>
    <row r="1048441" spans="9:9" ht="12.75" customHeight="1" x14ac:dyDescent="0.25">
      <c r="I1048441" s="11"/>
    </row>
    <row r="1048442" spans="9:9" ht="12.75" customHeight="1" x14ac:dyDescent="0.25">
      <c r="I1048442" s="11"/>
    </row>
    <row r="1048443" spans="9:9" ht="12.75" customHeight="1" x14ac:dyDescent="0.25">
      <c r="I1048443" s="11"/>
    </row>
    <row r="1048444" spans="9:9" ht="12.75" customHeight="1" x14ac:dyDescent="0.25">
      <c r="I1048444" s="11"/>
    </row>
    <row r="1048445" spans="9:9" ht="12.75" customHeight="1" x14ac:dyDescent="0.25">
      <c r="I1048445" s="11"/>
    </row>
    <row r="1048446" spans="9:9" ht="12.75" customHeight="1" x14ac:dyDescent="0.25">
      <c r="I1048446" s="11"/>
    </row>
    <row r="1048447" spans="9:9" ht="12.75" customHeight="1" x14ac:dyDescent="0.25">
      <c r="I1048447" s="11"/>
    </row>
    <row r="1048448" spans="9:9" ht="12.75" customHeight="1" x14ac:dyDescent="0.25">
      <c r="I1048448" s="11"/>
    </row>
    <row r="1048449" spans="9:9" ht="12.75" customHeight="1" x14ac:dyDescent="0.25">
      <c r="I1048449" s="11"/>
    </row>
    <row r="1048450" spans="9:9" ht="12.75" customHeight="1" x14ac:dyDescent="0.25">
      <c r="I1048450" s="11"/>
    </row>
    <row r="1048451" spans="9:9" ht="12.75" customHeight="1" x14ac:dyDescent="0.25">
      <c r="I1048451" s="11"/>
    </row>
    <row r="1048452" spans="9:9" ht="12.75" customHeight="1" x14ac:dyDescent="0.25">
      <c r="I1048452" s="11"/>
    </row>
    <row r="1048453" spans="9:9" ht="12.75" customHeight="1" x14ac:dyDescent="0.25">
      <c r="I1048453" s="11"/>
    </row>
    <row r="1048454" spans="9:9" ht="12.75" customHeight="1" x14ac:dyDescent="0.25">
      <c r="I1048454" s="11"/>
    </row>
    <row r="1048455" spans="9:9" ht="12.75" customHeight="1" x14ac:dyDescent="0.25">
      <c r="I1048455" s="11"/>
    </row>
    <row r="1048456" spans="9:9" ht="12.75" customHeight="1" x14ac:dyDescent="0.25">
      <c r="I1048456" s="11"/>
    </row>
    <row r="1048457" spans="9:9" ht="12.75" customHeight="1" x14ac:dyDescent="0.25">
      <c r="I1048457" s="11"/>
    </row>
    <row r="1048458" spans="9:9" ht="12.75" customHeight="1" x14ac:dyDescent="0.25">
      <c r="I1048458" s="11"/>
    </row>
    <row r="1048459" spans="9:9" ht="12.75" customHeight="1" x14ac:dyDescent="0.25">
      <c r="I1048459" s="11"/>
    </row>
    <row r="1048460" spans="9:9" ht="12.75" customHeight="1" x14ac:dyDescent="0.25">
      <c r="I1048460" s="11"/>
    </row>
    <row r="1048461" spans="9:9" ht="12.75" customHeight="1" x14ac:dyDescent="0.25">
      <c r="I1048461" s="11"/>
    </row>
    <row r="1048462" spans="9:9" ht="12.75" customHeight="1" x14ac:dyDescent="0.25">
      <c r="I1048462" s="11"/>
    </row>
    <row r="1048463" spans="9:9" ht="12.75" customHeight="1" x14ac:dyDescent="0.25">
      <c r="I1048463" s="11"/>
    </row>
    <row r="1048464" spans="9:9" ht="12.75" customHeight="1" x14ac:dyDescent="0.25">
      <c r="I1048464" s="11"/>
    </row>
    <row r="1048465" spans="9:9" ht="12.75" customHeight="1" x14ac:dyDescent="0.25">
      <c r="I1048465" s="11"/>
    </row>
    <row r="1048466" spans="9:9" ht="12.75" customHeight="1" x14ac:dyDescent="0.25">
      <c r="I1048466" s="11"/>
    </row>
    <row r="1048467" spans="9:9" ht="12.75" customHeight="1" x14ac:dyDescent="0.25">
      <c r="I1048467" s="11"/>
    </row>
    <row r="1048468" spans="9:9" ht="12.75" customHeight="1" x14ac:dyDescent="0.25">
      <c r="I1048468" s="11"/>
    </row>
    <row r="1048469" spans="9:9" ht="12.75" customHeight="1" x14ac:dyDescent="0.25">
      <c r="I1048469" s="11"/>
    </row>
    <row r="1048470" spans="9:9" ht="12.75" customHeight="1" x14ac:dyDescent="0.25">
      <c r="I1048470" s="11"/>
    </row>
    <row r="1048471" spans="9:9" ht="12.75" customHeight="1" x14ac:dyDescent="0.25">
      <c r="I1048471" s="11"/>
    </row>
    <row r="1048472" spans="9:9" ht="12.75" customHeight="1" x14ac:dyDescent="0.25">
      <c r="I1048472" s="11"/>
    </row>
    <row r="1048473" spans="9:9" ht="12.75" customHeight="1" x14ac:dyDescent="0.25">
      <c r="I1048473" s="11"/>
    </row>
    <row r="1048474" spans="9:9" ht="12.75" customHeight="1" x14ac:dyDescent="0.25">
      <c r="I1048474" s="11"/>
    </row>
    <row r="1048475" spans="9:9" ht="12.75" customHeight="1" x14ac:dyDescent="0.25">
      <c r="I1048475" s="11"/>
    </row>
    <row r="1048476" spans="9:9" ht="12.75" customHeight="1" x14ac:dyDescent="0.25">
      <c r="I1048476" s="11"/>
    </row>
    <row r="1048477" spans="9:9" ht="12.75" customHeight="1" x14ac:dyDescent="0.25">
      <c r="I1048477" s="11"/>
    </row>
    <row r="1048478" spans="9:9" ht="12.75" customHeight="1" x14ac:dyDescent="0.25">
      <c r="I1048478" s="11"/>
    </row>
    <row r="1048479" spans="9:9" ht="12.75" customHeight="1" x14ac:dyDescent="0.25">
      <c r="I1048479" s="11"/>
    </row>
    <row r="1048480" spans="9:9" ht="12.75" customHeight="1" x14ac:dyDescent="0.25">
      <c r="I1048480" s="11"/>
    </row>
    <row r="1048481" spans="9:9" ht="12.75" customHeight="1" x14ac:dyDescent="0.25">
      <c r="I1048481" s="11"/>
    </row>
    <row r="1048482" spans="9:9" ht="12.75" customHeight="1" x14ac:dyDescent="0.25">
      <c r="I1048482" s="11"/>
    </row>
    <row r="1048483" spans="9:9" ht="12.75" customHeight="1" x14ac:dyDescent="0.25">
      <c r="I1048483" s="11"/>
    </row>
    <row r="1048484" spans="9:9" ht="12.75" customHeight="1" x14ac:dyDescent="0.25">
      <c r="I1048484" s="11"/>
    </row>
    <row r="1048485" spans="9:9" ht="12.75" customHeight="1" x14ac:dyDescent="0.25">
      <c r="I1048485" s="11"/>
    </row>
    <row r="1048486" spans="9:9" ht="12.75" customHeight="1" x14ac:dyDescent="0.25">
      <c r="I1048486" s="11"/>
    </row>
    <row r="1048487" spans="9:9" ht="12.75" customHeight="1" x14ac:dyDescent="0.25">
      <c r="I1048487" s="11"/>
    </row>
    <row r="1048488" spans="9:9" ht="12.75" customHeight="1" x14ac:dyDescent="0.25">
      <c r="I1048488" s="11"/>
    </row>
    <row r="1048489" spans="9:9" ht="12.75" customHeight="1" x14ac:dyDescent="0.25">
      <c r="I1048489" s="11"/>
    </row>
    <row r="1048490" spans="9:9" ht="12.75" customHeight="1" x14ac:dyDescent="0.25">
      <c r="I1048490" s="11"/>
    </row>
    <row r="1048491" spans="9:9" ht="12.75" customHeight="1" x14ac:dyDescent="0.25">
      <c r="I1048491" s="11"/>
    </row>
    <row r="1048492" spans="9:9" ht="12.75" customHeight="1" x14ac:dyDescent="0.25">
      <c r="I1048492" s="11"/>
    </row>
    <row r="1048493" spans="9:9" ht="12.75" customHeight="1" x14ac:dyDescent="0.25">
      <c r="I1048493" s="11"/>
    </row>
    <row r="1048494" spans="9:9" ht="12.75" customHeight="1" x14ac:dyDescent="0.25">
      <c r="I1048494" s="11"/>
    </row>
    <row r="1048495" spans="9:9" ht="12.75" customHeight="1" x14ac:dyDescent="0.25">
      <c r="I1048495" s="11"/>
    </row>
    <row r="1048496" spans="9:9" ht="12.75" customHeight="1" x14ac:dyDescent="0.25">
      <c r="I1048496" s="11"/>
    </row>
    <row r="1048497" spans="9:9" ht="12.75" customHeight="1" x14ac:dyDescent="0.25">
      <c r="I1048497" s="11"/>
    </row>
    <row r="1048498" spans="9:9" ht="12.75" customHeight="1" x14ac:dyDescent="0.25">
      <c r="I1048498" s="11"/>
    </row>
    <row r="1048499" spans="9:9" ht="12.75" customHeight="1" x14ac:dyDescent="0.25">
      <c r="I1048499" s="11"/>
    </row>
    <row r="1048500" spans="9:9" ht="12.75" customHeight="1" x14ac:dyDescent="0.25">
      <c r="I1048500" s="11"/>
    </row>
    <row r="1048501" spans="9:9" ht="12.75" customHeight="1" x14ac:dyDescent="0.25">
      <c r="I1048501" s="11"/>
    </row>
    <row r="1048502" spans="9:9" ht="12.75" customHeight="1" x14ac:dyDescent="0.25">
      <c r="I1048502" s="11"/>
    </row>
    <row r="1048503" spans="9:9" ht="12.75" customHeight="1" x14ac:dyDescent="0.25">
      <c r="I1048503" s="11"/>
    </row>
    <row r="1048504" spans="9:9" ht="12.75" customHeight="1" x14ac:dyDescent="0.25">
      <c r="I1048504" s="11"/>
    </row>
    <row r="1048505" spans="9:9" ht="12.75" customHeight="1" x14ac:dyDescent="0.25">
      <c r="I1048505" s="11"/>
    </row>
    <row r="1048506" spans="9:9" ht="12.75" customHeight="1" x14ac:dyDescent="0.25">
      <c r="I1048506" s="11"/>
    </row>
    <row r="1048507" spans="9:9" ht="12.75" customHeight="1" x14ac:dyDescent="0.25">
      <c r="I1048507" s="11"/>
    </row>
    <row r="1048508" spans="9:9" ht="12.75" customHeight="1" x14ac:dyDescent="0.25">
      <c r="I1048508" s="11"/>
    </row>
    <row r="1048509" spans="9:9" ht="12.75" customHeight="1" x14ac:dyDescent="0.25">
      <c r="I1048509" s="11"/>
    </row>
    <row r="1048510" spans="9:9" ht="12.75" customHeight="1" x14ac:dyDescent="0.25">
      <c r="I1048510" s="11"/>
    </row>
    <row r="1048511" spans="9:9" ht="12.75" customHeight="1" x14ac:dyDescent="0.25">
      <c r="I1048511" s="11"/>
    </row>
    <row r="1048512" spans="9:9" ht="12.75" customHeight="1" x14ac:dyDescent="0.25">
      <c r="I1048512" s="11"/>
    </row>
    <row r="1048513" spans="9:9" ht="12.75" customHeight="1" x14ac:dyDescent="0.25">
      <c r="I1048513" s="11"/>
    </row>
    <row r="1048514" spans="9:9" ht="12.75" customHeight="1" x14ac:dyDescent="0.25">
      <c r="I1048514" s="11"/>
    </row>
    <row r="1048515" spans="9:9" ht="12.75" customHeight="1" x14ac:dyDescent="0.25">
      <c r="I1048515" s="11"/>
    </row>
    <row r="1048516" spans="9:9" ht="12.75" customHeight="1" x14ac:dyDescent="0.25">
      <c r="I1048516" s="11"/>
    </row>
    <row r="1048517" spans="9:9" ht="12.75" customHeight="1" x14ac:dyDescent="0.25">
      <c r="I1048517" s="11"/>
    </row>
    <row r="1048518" spans="9:9" ht="12.75" customHeight="1" x14ac:dyDescent="0.25">
      <c r="I1048518" s="11"/>
    </row>
    <row r="1048519" spans="9:9" ht="12.75" customHeight="1" x14ac:dyDescent="0.25">
      <c r="I1048519" s="11"/>
    </row>
    <row r="1048520" spans="9:9" ht="12.75" customHeight="1" x14ac:dyDescent="0.25">
      <c r="I1048520" s="11"/>
    </row>
    <row r="1048521" spans="9:9" ht="12.75" customHeight="1" x14ac:dyDescent="0.25">
      <c r="I1048521" s="11"/>
    </row>
    <row r="1048522" spans="9:9" ht="12.75" customHeight="1" x14ac:dyDescent="0.25">
      <c r="I1048522" s="11"/>
    </row>
    <row r="1048523" spans="9:9" ht="12.75" customHeight="1" x14ac:dyDescent="0.25">
      <c r="I1048523" s="11"/>
    </row>
    <row r="1048524" spans="9:9" ht="12.75" customHeight="1" x14ac:dyDescent="0.25">
      <c r="I1048524" s="11"/>
    </row>
    <row r="1048525" spans="9:9" ht="12.75" customHeight="1" x14ac:dyDescent="0.25">
      <c r="I1048525" s="11"/>
    </row>
    <row r="1048526" spans="9:9" ht="12.75" customHeight="1" x14ac:dyDescent="0.25">
      <c r="I1048526" s="11"/>
    </row>
    <row r="1048527" spans="9:9" ht="12.75" customHeight="1" x14ac:dyDescent="0.25">
      <c r="I1048527" s="11"/>
    </row>
    <row r="1048528" spans="9:9" ht="12.75" customHeight="1" x14ac:dyDescent="0.25">
      <c r="I1048528" s="11"/>
    </row>
    <row r="1048529" spans="9:9" ht="12.75" customHeight="1" x14ac:dyDescent="0.25">
      <c r="I1048529" s="11"/>
    </row>
  </sheetData>
  <autoFilter ref="A1:M1211" xr:uid="{00000000-0009-0000-0000-000003000000}">
    <sortState ref="A2:M1211">
      <sortCondition ref="D1:D1211"/>
    </sortState>
  </autoFilter>
  <sortState ref="A2:M862">
    <sortCondition ref="I2:I862"/>
  </sortState>
  <conditionalFormatting sqref="A1019 K1019:L1019 A1020:L1027 A1028:H1028 J1028:L1028 A1029:L1154 A1155:J1162 K1155:L1164">
    <cfRule type="expression" dxfId="472" priority="730">
      <formula>NOT(ISBLANK($A1019))</formula>
    </cfRule>
  </conditionalFormatting>
  <conditionalFormatting sqref="A632:L632 A939:L940 A127:D127 A937:L937 A798:L798 B128:D129 F127:L129 A219:L219 A197:L207 A209:L210 A178:L178 A213:L213 A221:L222 A281:L288 A237:L237 A263:L270 A338:L347 A357:L372 E373:E374 A350:L355 A424:L424 A454:G454 A458:L459 A509:L510 A504:L505 A473:L474 A478:L481 A528:L528 A488:L492 A487:D487 F487:G487 I564:L566 A564:D565 F564:H565 A1007:L1008 A1010:L1011 A987:L989 A972:L972 A961:L961 A959:D959 F959:L959 A967:L969 A964:D965 F964:L965 A970:D971 F970:L971 A958:L958 A945:L955 A815:L816 A799:D807 F799:L807 A817:D820 F817:L820 F810:L814 A810:D814 A727:L744 A721:L723 A642:L642 E633 A634:L634 A639:D639 F639:L639 E639:E641 A652:D652 F652:L652 E652:E653 A638:L638 A681:L684 E666 E664 E655 A644:L645 A613:L618 A211:G211 I211:L211 A215:L216 A214:G214 I214:L214 A217:G217 I217:L217 A228:G228 I228:L228 A238:G238 I238:L238 I454:L454 A461:L463 A460:G460 I460:L460 A465:L465 A464:G464 I464:L464 A467:L468 A466:G466 I466:L466 A469:G469 I469:L469 A484:G486 I484:L487 A496:L498 A493:G495 I493:L495 A598:L598 A599:G599 I599:L599 A628:G628 I628:L628 A630:G631 I630:L631 A621:L621 A588:H588 I586:L588 A226:L227 A1001:L1004 A81:L84 A600:L611 H597 A290:L330 A230:L233 A51:L79 B130:L132 A272:L279 H446 A86:L87 A239:L258 K1165:L1170 A2:XFC2 N178:XEI178 N209:XFC211 N197:XFC207 N721:XFC723 A689:L719 N727:XFC744 A623:L627 N644:XFC645 N638:XFC639 N634:XFC634 N642:XFC642 N630:XFC632 A3:L48 N3:XFC42 N272:XFC279 N230:XFC233 N290:XFC330 N81:XFC84 N1001:XFC1004 N586:XFC588 N86:XFC87 N623:XFC628 N621:XFC621 N598:XFC611 N454:XFC454 N226:XFC228 N213:XFC217 N613:XFC618 N681:XFC684 N652:XFC652 N689:XFC719 N810:XFC820 N945:XFC955 N964:XFC965 N958:XFC959 N961:XFC961 N967:XFC972 N987:XFC989 N1010:XFC1011 N1007:XFC1008 N564:XFC566 N484:XFC498 N528:XFC528 N478:XFC481 N473:XFC474 N504:XFC505 N509:XFC510 N458:XFC469 N424:XEI424 N350:XFC355 N357:XFC372 N338:XFC347 N263:XFC270 N237:XFC258 N281:XFC288 N221:XFC222 N219:XFC219 N127:XFC132 N798:XFC807 N939:XFC940 M3:M828 M830:M1369">
    <cfRule type="expression" dxfId="471" priority="692">
      <formula>NOT(ISBLANK($A2))</formula>
    </cfRule>
  </conditionalFormatting>
  <conditionalFormatting sqref="A85">
    <cfRule type="expression" dxfId="470" priority="691">
      <formula>NOT(ISBLANK($A85))</formula>
    </cfRule>
  </conditionalFormatting>
  <conditionalFormatting sqref="A117 B85:L85 A89:L103 A119:L120 A115:L116 A111:L111 A110:D110 F110:L110 A112:D113 F112:L113 A118:D118 F118:L118 A122:L124 A121:D121 F121:L121 A126:L126 A125:D125 F125:L125 A105:L106 A108:L109 N105:XFC106 N108:XFC113 N115:XFC126 N89:XFC103 N85:XFC85 K1199:L1204">
    <cfRule type="expression" dxfId="469" priority="690">
      <formula>NOT(ISBLANK($A85))</formula>
    </cfRule>
  </conditionalFormatting>
  <conditionalFormatting sqref="A134:L140 A146:L146 N146:XFC146 N134:XFC140">
    <cfRule type="expression" dxfId="468" priority="689">
      <formula>NOT(ISBLANK($A134))</formula>
    </cfRule>
  </conditionalFormatting>
  <conditionalFormatting sqref="I147:I150">
    <cfRule type="expression" dxfId="467" priority="688">
      <formula>NOT(ISBLANK($A147))</formula>
    </cfRule>
  </conditionalFormatting>
  <conditionalFormatting sqref="B155:D155 G155:H155 J155:L155">
    <cfRule type="expression" dxfId="466" priority="687">
      <formula>NOT(ISBLANK($A155))</formula>
    </cfRule>
  </conditionalFormatting>
  <conditionalFormatting sqref="E155:F155">
    <cfRule type="expression" dxfId="465" priority="686">
      <formula>NOT(ISBLANK($A155))</formula>
    </cfRule>
  </conditionalFormatting>
  <conditionalFormatting sqref="I155">
    <cfRule type="expression" dxfId="464" priority="685">
      <formula>NOT(ISBLANK($A155))</formula>
    </cfRule>
  </conditionalFormatting>
  <conditionalFormatting sqref="A188:L188 A165:L165 A156:L159 A183:L185 A190:L196 A161:L162 A160:G160 I160:L160 A163:G163 I163:L163 A173:G173 I173:L173 A169:L172 A174:L176 N190:XFC196 N183:XFC185 N188:XFC188 N169:XFC176 N156:XFC163 N165:XFC165">
    <cfRule type="expression" dxfId="463" priority="684">
      <formula>NOT(ISBLANK($A156))</formula>
    </cfRule>
  </conditionalFormatting>
  <conditionalFormatting sqref="G262">
    <cfRule type="expression" dxfId="462" priority="682">
      <formula>NOT(ISBLANK($A262))</formula>
    </cfRule>
  </conditionalFormatting>
  <conditionalFormatting sqref="H262">
    <cfRule type="expression" dxfId="461" priority="681">
      <formula>NOT(ISBLANK($A262))</formula>
    </cfRule>
  </conditionalFormatting>
  <conditionalFormatting sqref="A397:H397 A390:D395 A403:E403 F394:G395 A389:G389 A375:L382 F391:L393 I394:L397 F390:H390 J390:L390 I387:L389 A387:H388 A373:D374 F373:L374 A399:L399 A402:H402 I401:L403 E427 E448 E487 G403 A396:G396 H394:H396 H398 A401:G401 H400:H401 N401:XFC403 N399:XFC399 N387:XFC397 N373:XFC382">
    <cfRule type="expression" dxfId="460" priority="680">
      <formula>NOT(ISBLANK($A373))</formula>
    </cfRule>
  </conditionalFormatting>
  <conditionalFormatting sqref="A404:L405 A529:H529 J529:L529 A412:H412 J411:L412 A413:L413 A423:L423 A428:L429 A409:L410 A415:L417 A445:L445 A449:L451 A427:D427 F427:L427 A448:D448 F448:L448 A434:L437 A411:G411 A422:G422 I422:L422 A431:L431 A430:G430 I430:L430 A438:G438 I438:L438 A452:G452 I452:L452 K1171:L1172 F1171:F1172 N434:XFC438 N448:XFC452 N445:XFC445 N415:XFC417 N427:XFC431 N422:XFC423 N409:XFC413 N529:XFC529 N404:XFC405">
    <cfRule type="expression" dxfId="459" priority="679">
      <formula>NOT(ISBLANK($A404))</formula>
    </cfRule>
  </conditionalFormatting>
  <conditionalFormatting sqref="A530:G530 I530:L530 N530:XFC530">
    <cfRule type="expression" dxfId="458" priority="678">
      <formula>NOT(ISBLANK($A530))</formula>
    </cfRule>
  </conditionalFormatting>
  <conditionalFormatting sqref="A560:G560 A555:H555 A573:G573 A531:D531 F531:L531 A561:H561 B562:H562 J593:L593 A563:H563 G536:H536 A559:H559 A557:E557 G557:H557 J536:L536 J555:L555 F541:L542 F540:G540 J540:L540 J559:L563 J597:L597 F538:L539 J579:L579 A558:D558 F558:G558 A566:H569 A586:D587 F586:H587 A592:H592 A589:D589 A575:H575 J567:L569 A581:L581 A579:D579 F579:H579 J582:L582 A583:L584 A582:G582 F533:L534 A533:D534 A536:D542 A551:D552 F551:L552 J557:L557 J573:L573 J575:L575 J571:L571 A571:H571 A577:L578 I589:L592 A595:L595 A597:G597 F537:G537 I537:L537 I558:L558 A593:G593 A590:E591 G589:H591 N595:XFC595 N571:XFC571 N575:XFC575 N573:XFC573 N551:XFC552 N533:XFC534 N581:XFC584 N567:XFC569 N577:XFC579 N597:XFC597 N557:XFC563 N555:XFC555 N536:XFC542 N589:XFC593 N531:XFC531">
    <cfRule type="expression" dxfId="457" priority="677">
      <formula>NOT(ISBLANK($A531))</formula>
    </cfRule>
  </conditionalFormatting>
  <conditionalFormatting sqref="H560">
    <cfRule type="expression" dxfId="456" priority="676">
      <formula>NOT(ISBLANK($A560))</formula>
    </cfRule>
  </conditionalFormatting>
  <conditionalFormatting sqref="I747 A724:G726 I724:L726 A746:L746 A745 L745 N745:XFC746 N724:XFC726">
    <cfRule type="expression" dxfId="455" priority="671">
      <formula>NOT(ISBLANK($A724))</formula>
    </cfRule>
  </conditionalFormatting>
  <conditionalFormatting sqref="A748:L748 N748:XFC748">
    <cfRule type="expression" dxfId="454" priority="670">
      <formula>NOT(ISBLANK($A748))</formula>
    </cfRule>
  </conditionalFormatting>
  <conditionalFormatting sqref="I797 A786:L792 A783:D784 F783:H784 A785:E785 G785:H785 J783:L785 E783 A793:D796 F793:L796 E793:E797 E799:E807 E817:E822 E828 E810:E814 A759:L760 A749:G750 A762:L771 A761:G761 I761:L761 A773:L774 A772:G772 I772:L772 A775:G775 I775:L775 A777:L782 I749:L750 K1174:L1198 A751:L754 N759:XFC775 N749:XFC754 N777:XFC796">
    <cfRule type="expression" dxfId="453" priority="669">
      <formula>NOT(ISBLANK($A749))</formula>
    </cfRule>
  </conditionalFormatting>
  <conditionalFormatting sqref="A821:D823 F821:L823 F847:L856 G840:L846 F832:L839 A832:D856 F828:L828 A828:D828 N828:XFC828 N832:XFC856 N821:XFC823">
    <cfRule type="expression" dxfId="452" priority="668">
      <formula>NOT(ISBLANK($A821))</formula>
    </cfRule>
  </conditionalFormatting>
  <conditionalFormatting sqref="A857:L858 E898 E900:E902 A860:L860 A859:E859 G859:L859 A872:L875 A871:E871 G871:L871 A879:L885 A877:E878 G877:L878 A863:L870 A876:G876 I876:L876 L1209 N888:XFC893 N863:XFC885 N857:XFC860 A893:C893 E893:L893 A888:L892">
    <cfRule type="expression" dxfId="451" priority="667">
      <formula>NOT(ISBLANK($A857))</formula>
    </cfRule>
  </conditionalFormatting>
  <conditionalFormatting sqref="A894:L897 E911 E918:E919 A899:L899 A898:D898 F898:L898 A903:L904 A900:D902 F900:L902 E921 A906:L906 A905:G905 I905:L905 A908:L908 A907:G907 I907:L907 N894:XFC908">
    <cfRule type="expression" dxfId="450" priority="666">
      <formula>NOT(ISBLANK($A894))</formula>
    </cfRule>
  </conditionalFormatting>
  <conditionalFormatting sqref="A909:L910 A929:L936 A913:L914 A911:D911 F911:L911 A922:L923 A918:D919 F918:L919 F921:L921 A921:D921 A927:L927 A916:L916 A915:G915 I915:L915 N927:XFC927 N918:XFC919 N921:XFC923 N913:XFC916 N929:XFC936 N909:XFC911">
    <cfRule type="expression" dxfId="449" priority="665">
      <formula>NOT(ISBLANK($A909))</formula>
    </cfRule>
  </conditionalFormatting>
  <conditionalFormatting sqref="A976:H976 J973:L973 A979:H985 J979:L985 A998:D998 A992:H997 J992:L997 A999:H1000 J999:L1000 F978:L978 A990:D990 F990:L990 F998:L998 A973:D973 F973:H973 A977:D978 F977:H977 J976:L977 N990:XFC990 N992:XFC1000 N976:XFC985 N973:XFC973">
    <cfRule type="expression" dxfId="448" priority="663">
      <formula>NOT(ISBLANK($A973))</formula>
    </cfRule>
  </conditionalFormatting>
  <conditionalFormatting sqref="B747">
    <cfRule type="expression" dxfId="447" priority="658">
      <formula>NOT(ISBLANK($A747))</formula>
    </cfRule>
  </conditionalFormatting>
  <conditionalFormatting sqref="A1:XFC1">
    <cfRule type="expression" dxfId="446" priority="694">
      <formula>NOT(ISBLANK($A1))</formula>
    </cfRule>
  </conditionalFormatting>
  <conditionalFormatting sqref="H403">
    <cfRule type="expression" dxfId="445" priority="657">
      <formula>NOT(ISBLANK($A403))</formula>
    </cfRule>
  </conditionalFormatting>
  <conditionalFormatting sqref="H389">
    <cfRule type="expression" dxfId="444" priority="654">
      <formula>NOT(ISBLANK($A389))</formula>
    </cfRule>
  </conditionalFormatting>
  <conditionalFormatting sqref="H724">
    <cfRule type="expression" dxfId="443" priority="653">
      <formula>NOT(ISBLANK($A724))</formula>
    </cfRule>
  </conditionalFormatting>
  <conditionalFormatting sqref="H725">
    <cfRule type="expression" dxfId="442" priority="652">
      <formula>NOT(ISBLANK($A725))</formula>
    </cfRule>
  </conditionalFormatting>
  <conditionalFormatting sqref="H726">
    <cfRule type="expression" dxfId="441" priority="651">
      <formula>NOT(ISBLANK($A726))</formula>
    </cfRule>
  </conditionalFormatting>
  <conditionalFormatting sqref="H747">
    <cfRule type="expression" dxfId="440" priority="650">
      <formula>NOT(ISBLANK($A747))</formula>
    </cfRule>
  </conditionalFormatting>
  <conditionalFormatting sqref="E531 E533:E534 E536:E542 E551:E552">
    <cfRule type="expression" dxfId="439" priority="642">
      <formula>NOT(ISBLANK($A531))</formula>
    </cfRule>
  </conditionalFormatting>
  <conditionalFormatting sqref="E823 E832:E856">
    <cfRule type="expression" dxfId="438" priority="640">
      <formula>NOT(ISBLANK($A823))</formula>
    </cfRule>
  </conditionalFormatting>
  <conditionalFormatting sqref="N937:XFC937">
    <cfRule type="expression" dxfId="437" priority="733">
      <formula>NOT(ISBLANK(#REF!))</formula>
    </cfRule>
  </conditionalFormatting>
  <conditionalFormatting sqref="E390:E395">
    <cfRule type="expression" dxfId="436" priority="643">
      <formula>NOT(ISBLANK($A390))</formula>
    </cfRule>
  </conditionalFormatting>
  <conditionalFormatting sqref="I536">
    <cfRule type="expression" dxfId="435" priority="632">
      <formula>NOT(ISBLANK($A536))</formula>
    </cfRule>
  </conditionalFormatting>
  <conditionalFormatting sqref="I555">
    <cfRule type="expression" dxfId="434" priority="630">
      <formula>NOT(ISBLANK($A555))</formula>
    </cfRule>
  </conditionalFormatting>
  <conditionalFormatting sqref="I973 I979:I985 I992:I997 I999:I1000 I976:I977">
    <cfRule type="expression" dxfId="433" priority="628">
      <formula>NOT(ISBLANK($A973))</formula>
    </cfRule>
  </conditionalFormatting>
  <conditionalFormatting sqref="I593">
    <cfRule type="expression" dxfId="432" priority="639">
      <formula>NOT(ISBLANK($A593))</formula>
    </cfRule>
  </conditionalFormatting>
  <conditionalFormatting sqref="I390">
    <cfRule type="expression" dxfId="431" priority="638">
      <formula>NOT(ISBLANK($A390))</formula>
    </cfRule>
  </conditionalFormatting>
  <conditionalFormatting sqref="I784">
    <cfRule type="expression" dxfId="430" priority="636">
      <formula>NOT(ISBLANK($A784))</formula>
    </cfRule>
  </conditionalFormatting>
  <conditionalFormatting sqref="F536">
    <cfRule type="expression" dxfId="429" priority="635">
      <formula>NOT(ISBLANK($A536))</formula>
    </cfRule>
  </conditionalFormatting>
  <conditionalFormatting sqref="F557">
    <cfRule type="expression" dxfId="428" priority="633">
      <formula>NOT(ISBLANK($A557))</formula>
    </cfRule>
  </conditionalFormatting>
  <conditionalFormatting sqref="I557">
    <cfRule type="expression" dxfId="427" priority="629">
      <formula>NOT(ISBLANK($A557))</formula>
    </cfRule>
  </conditionalFormatting>
  <conditionalFormatting sqref="I561">
    <cfRule type="expression" dxfId="426" priority="626">
      <formula>NOT(ISBLANK($A561))</formula>
    </cfRule>
  </conditionalFormatting>
  <conditionalFormatting sqref="I559">
    <cfRule type="expression" dxfId="425" priority="627">
      <formula>NOT(ISBLANK($A559))</formula>
    </cfRule>
  </conditionalFormatting>
  <conditionalFormatting sqref="I571">
    <cfRule type="expression" dxfId="424" priority="625">
      <formula>NOT(ISBLANK($A571))</formula>
    </cfRule>
  </conditionalFormatting>
  <conditionalFormatting sqref="I573">
    <cfRule type="expression" dxfId="423" priority="624">
      <formula>NOT(ISBLANK($A573))</formula>
    </cfRule>
  </conditionalFormatting>
  <conditionalFormatting sqref="I783">
    <cfRule type="expression" dxfId="422" priority="615">
      <formula>NOT(ISBLANK($A783))</formula>
    </cfRule>
  </conditionalFormatting>
  <conditionalFormatting sqref="I579">
    <cfRule type="expression" dxfId="421" priority="616">
      <formula>NOT(ISBLANK($A579))</formula>
    </cfRule>
  </conditionalFormatting>
  <conditionalFormatting sqref="I785">
    <cfRule type="expression" dxfId="420" priority="621">
      <formula>NOT(ISBLANK($A785))</formula>
    </cfRule>
  </conditionalFormatting>
  <conditionalFormatting sqref="F785">
    <cfRule type="expression" dxfId="419" priority="620">
      <formula>NOT(ISBLANK($A785))</formula>
    </cfRule>
  </conditionalFormatting>
  <conditionalFormatting sqref="I560">
    <cfRule type="expression" dxfId="418" priority="619">
      <formula>NOT(ISBLANK($A560))</formula>
    </cfRule>
  </conditionalFormatting>
  <conditionalFormatting sqref="I562:I563 I567:I569">
    <cfRule type="expression" dxfId="417" priority="618">
      <formula>NOT(ISBLANK($A562))</formula>
    </cfRule>
  </conditionalFormatting>
  <conditionalFormatting sqref="E558">
    <cfRule type="expression" dxfId="416" priority="614">
      <formula>NOT(ISBLANK($A558))</formula>
    </cfRule>
  </conditionalFormatting>
  <conditionalFormatting sqref="I597">
    <cfRule type="expression" dxfId="415" priority="617">
      <formula>NOT(ISBLANK($A597))</formula>
    </cfRule>
  </conditionalFormatting>
  <conditionalFormatting sqref="E564">
    <cfRule type="expression" dxfId="414" priority="612">
      <formula>NOT(ISBLANK($A564))</formula>
    </cfRule>
  </conditionalFormatting>
  <conditionalFormatting sqref="E565">
    <cfRule type="expression" dxfId="413" priority="611">
      <formula>NOT(ISBLANK($A565))</formula>
    </cfRule>
  </conditionalFormatting>
  <conditionalFormatting sqref="E586">
    <cfRule type="expression" dxfId="412" priority="610">
      <formula>NOT(ISBLANK($A586))</formula>
    </cfRule>
  </conditionalFormatting>
  <conditionalFormatting sqref="E587">
    <cfRule type="expression" dxfId="411" priority="609">
      <formula>NOT(ISBLANK($A587))</formula>
    </cfRule>
  </conditionalFormatting>
  <conditionalFormatting sqref="E589">
    <cfRule type="expression" dxfId="410" priority="607">
      <formula>NOT(ISBLANK($A589))</formula>
    </cfRule>
  </conditionalFormatting>
  <conditionalFormatting sqref="E784">
    <cfRule type="expression" dxfId="409" priority="606">
      <formula>NOT(ISBLANK($A784))</formula>
    </cfRule>
  </conditionalFormatting>
  <conditionalFormatting sqref="E978">
    <cfRule type="expression" dxfId="408" priority="605">
      <formula>NOT(ISBLANK($A978))</formula>
    </cfRule>
  </conditionalFormatting>
  <conditionalFormatting sqref="E990">
    <cfRule type="expression" dxfId="407" priority="604">
      <formula>NOT(ISBLANK($A990))</formula>
    </cfRule>
  </conditionalFormatting>
  <conditionalFormatting sqref="I540">
    <cfRule type="expression" dxfId="406" priority="600">
      <formula>NOT(ISBLANK($A540))</formula>
    </cfRule>
  </conditionalFormatting>
  <conditionalFormatting sqref="E998">
    <cfRule type="expression" dxfId="405" priority="602">
      <formula>NOT(ISBLANK($A998))</formula>
    </cfRule>
  </conditionalFormatting>
  <conditionalFormatting sqref="I575">
    <cfRule type="expression" dxfId="404" priority="601">
      <formula>NOT(ISBLANK($A575))</formula>
    </cfRule>
  </conditionalFormatting>
  <conditionalFormatting sqref="I529">
    <cfRule type="expression" dxfId="403" priority="599">
      <formula>NOT(ISBLANK($A529))</formula>
    </cfRule>
  </conditionalFormatting>
  <conditionalFormatting sqref="I412">
    <cfRule type="expression" dxfId="402" priority="598">
      <formula>NOT(ISBLANK($A412))</formula>
    </cfRule>
  </conditionalFormatting>
  <conditionalFormatting sqref="I411">
    <cfRule type="expression" dxfId="401" priority="597">
      <formula>NOT(ISBLANK($A411))</formula>
    </cfRule>
  </conditionalFormatting>
  <conditionalFormatting sqref="E579">
    <cfRule type="expression" dxfId="400" priority="596">
      <formula>NOT(ISBLANK($A579))</formula>
    </cfRule>
  </conditionalFormatting>
  <conditionalFormatting sqref="A553:D553 G553:H553 J553:L553">
    <cfRule type="expression" dxfId="399" priority="595">
      <formula>NOT(ISBLANK($A553))</formula>
    </cfRule>
  </conditionalFormatting>
  <conditionalFormatting sqref="E553">
    <cfRule type="expression" dxfId="398" priority="594">
      <formula>NOT(ISBLANK($A553))</formula>
    </cfRule>
  </conditionalFormatting>
  <conditionalFormatting sqref="F553">
    <cfRule type="expression" dxfId="397" priority="593">
      <formula>NOT(ISBLANK($A553))</formula>
    </cfRule>
  </conditionalFormatting>
  <conditionalFormatting sqref="I553">
    <cfRule type="expression" dxfId="396" priority="592">
      <formula>NOT(ISBLANK($A553))</formula>
    </cfRule>
  </conditionalFormatting>
  <conditionalFormatting sqref="I582">
    <cfRule type="expression" dxfId="395" priority="591">
      <formula>NOT(ISBLANK($A582))</formula>
    </cfRule>
  </conditionalFormatting>
  <conditionalFormatting sqref="H582">
    <cfRule type="expression" dxfId="394" priority="590">
      <formula>NOT(ISBLANK($A582))</formula>
    </cfRule>
  </conditionalFormatting>
  <conditionalFormatting sqref="A50:L50 N50:XEI50">
    <cfRule type="expression" dxfId="393" priority="579">
      <formula>NOT(ISBLANK($A50))</formula>
    </cfRule>
  </conditionalFormatting>
  <conditionalFormatting sqref="A49:L49 N49:XEI49">
    <cfRule type="expression" dxfId="392" priority="578">
      <formula>NOT(ISBLANK($A49))</formula>
    </cfRule>
  </conditionalFormatting>
  <conditionalFormatting sqref="A128:A132">
    <cfRule type="expression" dxfId="391" priority="585">
      <formula>NOT(ISBLANK($A128))</formula>
    </cfRule>
  </conditionalFormatting>
  <conditionalFormatting sqref="F88">
    <cfRule type="expression" dxfId="390" priority="565">
      <formula>NOT(ISBLANK($A88))</formula>
    </cfRule>
  </conditionalFormatting>
  <conditionalFormatting sqref="A88">
    <cfRule type="expression" dxfId="389" priority="563">
      <formula>NOT(ISBLANK($A88))</formula>
    </cfRule>
  </conditionalFormatting>
  <conditionalFormatting sqref="K88:L88">
    <cfRule type="expression" dxfId="388" priority="564">
      <formula>NOT(ISBLANK($A88))</formula>
    </cfRule>
  </conditionalFormatting>
  <conditionalFormatting sqref="F80">
    <cfRule type="expression" dxfId="387" priority="567">
      <formula>NOT(ISBLANK($A80))</formula>
    </cfRule>
  </conditionalFormatting>
  <conditionalFormatting sqref="I80">
    <cfRule type="expression" dxfId="386" priority="568">
      <formula>NOT(ISBLANK($A80))</formula>
    </cfRule>
  </conditionalFormatting>
  <conditionalFormatting sqref="A114:E114 G114:L114 N114:XEI114">
    <cfRule type="expression" dxfId="385" priority="562">
      <formula>NOT(ISBLANK($A114))</formula>
    </cfRule>
  </conditionalFormatting>
  <conditionalFormatting sqref="E110">
    <cfRule type="expression" dxfId="384" priority="561">
      <formula>NOT(ISBLANK($A110))</formula>
    </cfRule>
  </conditionalFormatting>
  <conditionalFormatting sqref="E112">
    <cfRule type="expression" dxfId="383" priority="560">
      <formula>NOT(ISBLANK($A112))</formula>
    </cfRule>
  </conditionalFormatting>
  <conditionalFormatting sqref="E113">
    <cfRule type="expression" dxfId="382" priority="559">
      <formula>NOT(ISBLANK($A113))</formula>
    </cfRule>
  </conditionalFormatting>
  <conditionalFormatting sqref="E118">
    <cfRule type="expression" dxfId="381" priority="558">
      <formula>NOT(ISBLANK($A118))</formula>
    </cfRule>
  </conditionalFormatting>
  <conditionalFormatting sqref="E121">
    <cfRule type="expression" dxfId="380" priority="557">
      <formula>NOT(ISBLANK($A121))</formula>
    </cfRule>
  </conditionalFormatting>
  <conditionalFormatting sqref="E125">
    <cfRule type="expression" dxfId="379" priority="556">
      <formula>NOT(ISBLANK($A125))</formula>
    </cfRule>
  </conditionalFormatting>
  <conditionalFormatting sqref="E127">
    <cfRule type="expression" dxfId="378" priority="555">
      <formula>NOT(ISBLANK($A127))</formula>
    </cfRule>
  </conditionalFormatting>
  <conditionalFormatting sqref="E128">
    <cfRule type="expression" dxfId="377" priority="554">
      <formula>NOT(ISBLANK($A128))</formula>
    </cfRule>
  </conditionalFormatting>
  <conditionalFormatting sqref="E129">
    <cfRule type="expression" dxfId="376" priority="553">
      <formula>NOT(ISBLANK($A129))</formula>
    </cfRule>
  </conditionalFormatting>
  <conditionalFormatting sqref="G104:L104 A104:E104 N104:XEI104">
    <cfRule type="expression" dxfId="375" priority="552">
      <formula>NOT(ISBLANK($A104))</formula>
    </cfRule>
  </conditionalFormatting>
  <conditionalFormatting sqref="K107:L107">
    <cfRule type="expression" dxfId="374" priority="551">
      <formula>NOT(ISBLANK($A107))</formula>
    </cfRule>
  </conditionalFormatting>
  <conditionalFormatting sqref="I107">
    <cfRule type="expression" dxfId="373" priority="550">
      <formula>NOT(ISBLANK($A107))</formula>
    </cfRule>
  </conditionalFormatting>
  <conditionalFormatting sqref="A141:L141">
    <cfRule type="expression" dxfId="372" priority="547">
      <formula>NOT(ISBLANK($A141))</formula>
    </cfRule>
  </conditionalFormatting>
  <conditionalFormatting sqref="N141:XEI141">
    <cfRule type="expression" dxfId="371" priority="548">
      <formula>NOT(ISBLANK($A141))</formula>
    </cfRule>
  </conditionalFormatting>
  <conditionalFormatting sqref="A187:L187">
    <cfRule type="expression" dxfId="370" priority="544">
      <formula>NOT(ISBLANK($A187))</formula>
    </cfRule>
  </conditionalFormatting>
  <conditionalFormatting sqref="N187:XEI187">
    <cfRule type="expression" dxfId="369" priority="545">
      <formula>NOT(ISBLANK($A187))</formula>
    </cfRule>
  </conditionalFormatting>
  <conditionalFormatting sqref="A133:L133">
    <cfRule type="expression" dxfId="368" priority="541">
      <formula>NOT(ISBLANK($A133))</formula>
    </cfRule>
  </conditionalFormatting>
  <conditionalFormatting sqref="N133:XEI133">
    <cfRule type="expression" dxfId="367" priority="542">
      <formula>NOT(ISBLANK($A133))</formula>
    </cfRule>
  </conditionalFormatting>
  <conditionalFormatting sqref="A218:E218">
    <cfRule type="expression" dxfId="366" priority="537">
      <formula>NOT(ISBLANK($A218))</formula>
    </cfRule>
  </conditionalFormatting>
  <conditionalFormatting sqref="F218">
    <cfRule type="expression" dxfId="365" priority="539">
      <formula>NOT(ISBLANK($A218))</formula>
    </cfRule>
  </conditionalFormatting>
  <conditionalFormatting sqref="N218:XEI218 G218:L218">
    <cfRule type="expression" dxfId="364" priority="538">
      <formula>NOT(ISBLANK($A218))</formula>
    </cfRule>
  </conditionalFormatting>
  <conditionalFormatting sqref="A220:L220 N220:XFC220">
    <cfRule type="expression" dxfId="363" priority="536">
      <formula>NOT(ISBLANK($A220))</formula>
    </cfRule>
  </conditionalFormatting>
  <conditionalFormatting sqref="A154:L154">
    <cfRule type="expression" dxfId="362" priority="533">
      <formula>NOT(ISBLANK($A154))</formula>
    </cfRule>
  </conditionalFormatting>
  <conditionalFormatting sqref="N154:XEI154">
    <cfRule type="expression" dxfId="361" priority="534">
      <formula>NOT(ISBLANK($A154))</formula>
    </cfRule>
  </conditionalFormatting>
  <conditionalFormatting sqref="A164:L164">
    <cfRule type="expression" dxfId="360" priority="530">
      <formula>NOT(ISBLANK($A164))</formula>
    </cfRule>
  </conditionalFormatting>
  <conditionalFormatting sqref="N164:XEI164">
    <cfRule type="expression" dxfId="359" priority="531">
      <formula>NOT(ISBLANK($A164))</formula>
    </cfRule>
  </conditionalFormatting>
  <conditionalFormatting sqref="A208:D208">
    <cfRule type="expression" dxfId="358" priority="526">
      <formula>NOT(ISBLANK($A208))</formula>
    </cfRule>
  </conditionalFormatting>
  <conditionalFormatting sqref="E208">
    <cfRule type="expression" dxfId="357" priority="527">
      <formula>NOT(ISBLANK($A208))</formula>
    </cfRule>
  </conditionalFormatting>
  <conditionalFormatting sqref="F208">
    <cfRule type="expression" dxfId="356" priority="528">
      <formula>NOT(ISBLANK($A208))</formula>
    </cfRule>
  </conditionalFormatting>
  <conditionalFormatting sqref="N208:XEI208 G208:L208">
    <cfRule type="expression" dxfId="355" priority="525">
      <formula>NOT(ISBLANK($A208))</formula>
    </cfRule>
  </conditionalFormatting>
  <conditionalFormatting sqref="A153:L153">
    <cfRule type="expression" dxfId="354" priority="522">
      <formula>NOT(ISBLANK($A153))</formula>
    </cfRule>
  </conditionalFormatting>
  <conditionalFormatting sqref="N153:XEI153">
    <cfRule type="expression" dxfId="353" priority="523">
      <formula>NOT(ISBLANK($A153))</formula>
    </cfRule>
  </conditionalFormatting>
  <conditionalFormatting sqref="A181:L181">
    <cfRule type="expression" dxfId="352" priority="516">
      <formula>NOT(ISBLANK($A181))</formula>
    </cfRule>
  </conditionalFormatting>
  <conditionalFormatting sqref="N181:XEI181">
    <cfRule type="expression" dxfId="351" priority="517">
      <formula>NOT(ISBLANK($A181))</formula>
    </cfRule>
  </conditionalFormatting>
  <conditionalFormatting sqref="A182:L182">
    <cfRule type="expression" dxfId="350" priority="513">
      <formula>NOT(ISBLANK($A182))</formula>
    </cfRule>
  </conditionalFormatting>
  <conditionalFormatting sqref="N182:XEI182">
    <cfRule type="expression" dxfId="349" priority="514">
      <formula>NOT(ISBLANK($A182))</formula>
    </cfRule>
  </conditionalFormatting>
  <conditionalFormatting sqref="A186:L186">
    <cfRule type="expression" dxfId="348" priority="510">
      <formula>NOT(ISBLANK($A186))</formula>
    </cfRule>
  </conditionalFormatting>
  <conditionalFormatting sqref="N186:XEI186">
    <cfRule type="expression" dxfId="347" priority="511">
      <formula>NOT(ISBLANK($A186))</formula>
    </cfRule>
  </conditionalFormatting>
  <conditionalFormatting sqref="A189:L189">
    <cfRule type="expression" dxfId="346" priority="507">
      <formula>NOT(ISBLANK($A189))</formula>
    </cfRule>
  </conditionalFormatting>
  <conditionalFormatting sqref="N189:XEI189">
    <cfRule type="expression" dxfId="345" priority="508">
      <formula>NOT(ISBLANK($A189))</formula>
    </cfRule>
  </conditionalFormatting>
  <conditionalFormatting sqref="A168:L168">
    <cfRule type="expression" dxfId="344" priority="501">
      <formula>NOT(ISBLANK($A168))</formula>
    </cfRule>
  </conditionalFormatting>
  <conditionalFormatting sqref="N168:XEI168">
    <cfRule type="expression" dxfId="343" priority="502">
      <formula>NOT(ISBLANK($A168))</formula>
    </cfRule>
  </conditionalFormatting>
  <conditionalFormatting sqref="A143:L143">
    <cfRule type="expression" dxfId="342" priority="498">
      <formula>NOT(ISBLANK($A143))</formula>
    </cfRule>
  </conditionalFormatting>
  <conditionalFormatting sqref="N143:XEI143">
    <cfRule type="expression" dxfId="341" priority="499">
      <formula>NOT(ISBLANK($A143))</formula>
    </cfRule>
  </conditionalFormatting>
  <conditionalFormatting sqref="A144:G144 I144:L144">
    <cfRule type="expression" dxfId="340" priority="495">
      <formula>NOT(ISBLANK($A144))</formula>
    </cfRule>
  </conditionalFormatting>
  <conditionalFormatting sqref="N144:XEI144">
    <cfRule type="expression" dxfId="339" priority="496">
      <formula>NOT(ISBLANK($A144))</formula>
    </cfRule>
  </conditionalFormatting>
  <conditionalFormatting sqref="A145:L145">
    <cfRule type="expression" dxfId="338" priority="492">
      <formula>NOT(ISBLANK($A145))</formula>
    </cfRule>
  </conditionalFormatting>
  <conditionalFormatting sqref="N145:XEI145">
    <cfRule type="expression" dxfId="337" priority="493">
      <formula>NOT(ISBLANK($A145))</formula>
    </cfRule>
  </conditionalFormatting>
  <conditionalFormatting sqref="A151:L151">
    <cfRule type="expression" dxfId="336" priority="489">
      <formula>NOT(ISBLANK($A151))</formula>
    </cfRule>
  </conditionalFormatting>
  <conditionalFormatting sqref="N151:XEI151">
    <cfRule type="expression" dxfId="335" priority="490">
      <formula>NOT(ISBLANK($A151))</formula>
    </cfRule>
  </conditionalFormatting>
  <conditionalFormatting sqref="A212:D212">
    <cfRule type="expression" dxfId="334" priority="485">
      <formula>NOT(ISBLANK($A212))</formula>
    </cfRule>
  </conditionalFormatting>
  <conditionalFormatting sqref="E212">
    <cfRule type="expression" dxfId="333" priority="486">
      <formula>NOT(ISBLANK($A212))</formula>
    </cfRule>
  </conditionalFormatting>
  <conditionalFormatting sqref="F212">
    <cfRule type="expression" dxfId="332" priority="487">
      <formula>NOT(ISBLANK($A212))</formula>
    </cfRule>
  </conditionalFormatting>
  <conditionalFormatting sqref="N212:XEI212 G212:L212">
    <cfRule type="expression" dxfId="331" priority="484">
      <formula>NOT(ISBLANK($A212))</formula>
    </cfRule>
  </conditionalFormatting>
  <conditionalFormatting sqref="A166:G166 I166:L166 N166:XFC166">
    <cfRule type="expression" dxfId="330" priority="483">
      <formula>NOT(ISBLANK($A166))</formula>
    </cfRule>
  </conditionalFormatting>
  <conditionalFormatting sqref="A167:L167">
    <cfRule type="expression" dxfId="329" priority="480">
      <formula>NOT(ISBLANK($A167))</formula>
    </cfRule>
  </conditionalFormatting>
  <conditionalFormatting sqref="N167:XEI167">
    <cfRule type="expression" dxfId="328" priority="481">
      <formula>NOT(ISBLANK($A167))</formula>
    </cfRule>
  </conditionalFormatting>
  <conditionalFormatting sqref="A177:L177">
    <cfRule type="expression" dxfId="327" priority="477">
      <formula>NOT(ISBLANK($A177))</formula>
    </cfRule>
  </conditionalFormatting>
  <conditionalFormatting sqref="N177:XEI177">
    <cfRule type="expression" dxfId="326" priority="478">
      <formula>NOT(ISBLANK($A177))</formula>
    </cfRule>
  </conditionalFormatting>
  <conditionalFormatting sqref="A179:L179">
    <cfRule type="expression" dxfId="325" priority="474">
      <formula>NOT(ISBLANK($A179))</formula>
    </cfRule>
  </conditionalFormatting>
  <conditionalFormatting sqref="N179:XEI179">
    <cfRule type="expression" dxfId="324" priority="475">
      <formula>NOT(ISBLANK($A179))</formula>
    </cfRule>
  </conditionalFormatting>
  <conditionalFormatting sqref="A180:L180">
    <cfRule type="expression" dxfId="323" priority="471">
      <formula>NOT(ISBLANK($A180))</formula>
    </cfRule>
  </conditionalFormatting>
  <conditionalFormatting sqref="N180:XEI180">
    <cfRule type="expression" dxfId="322" priority="472">
      <formula>NOT(ISBLANK($A180))</formula>
    </cfRule>
  </conditionalFormatting>
  <conditionalFormatting sqref="A142:L142">
    <cfRule type="expression" dxfId="321" priority="468">
      <formula>NOT(ISBLANK($A142))</formula>
    </cfRule>
  </conditionalFormatting>
  <conditionalFormatting sqref="N142:XEI142">
    <cfRule type="expression" dxfId="320" priority="469">
      <formula>NOT(ISBLANK($A142))</formula>
    </cfRule>
  </conditionalFormatting>
  <conditionalFormatting sqref="A152:L152">
    <cfRule type="expression" dxfId="319" priority="465">
      <formula>NOT(ISBLANK($A152))</formula>
    </cfRule>
  </conditionalFormatting>
  <conditionalFormatting sqref="N152:XEI152">
    <cfRule type="expression" dxfId="318" priority="466">
      <formula>NOT(ISBLANK($A152))</formula>
    </cfRule>
  </conditionalFormatting>
  <conditionalFormatting sqref="A229:G229 I229:L229">
    <cfRule type="expression" dxfId="317" priority="462">
      <formula>NOT(ISBLANK($A229))</formula>
    </cfRule>
  </conditionalFormatting>
  <conditionalFormatting sqref="N229:XEI229">
    <cfRule type="expression" dxfId="316" priority="463">
      <formula>NOT(ISBLANK($A229))</formula>
    </cfRule>
  </conditionalFormatting>
  <conditionalFormatting sqref="A223:L223">
    <cfRule type="expression" dxfId="315" priority="460">
      <formula>NOT(ISBLANK($A223))</formula>
    </cfRule>
  </conditionalFormatting>
  <conditionalFormatting sqref="N223:XEI223">
    <cfRule type="expression" dxfId="314" priority="459">
      <formula>NOT(ISBLANK($A223))</formula>
    </cfRule>
  </conditionalFormatting>
  <conditionalFormatting sqref="N280:XEI280 A280:J280 N236:XEI236 A235:L236 A234:G234 I234:L234">
    <cfRule type="expression" dxfId="313" priority="457">
      <formula>NOT(ISBLANK($A1048250))</formula>
    </cfRule>
  </conditionalFormatting>
  <conditionalFormatting sqref="K280:L280">
    <cfRule type="expression" dxfId="312" priority="456">
      <formula>NOT(ISBLANK($A280))</formula>
    </cfRule>
  </conditionalFormatting>
  <conditionalFormatting sqref="A331:L331 N331:XFC331">
    <cfRule type="expression" dxfId="311" priority="455">
      <formula>NOT(ISBLANK($A331))</formula>
    </cfRule>
  </conditionalFormatting>
  <conditionalFormatting sqref="N337:XEI337 A337:L337">
    <cfRule type="expression" dxfId="310" priority="451">
      <formula>NOT(ISBLANK($A1048347))</formula>
    </cfRule>
  </conditionalFormatting>
  <conditionalFormatting sqref="N234:XEI234">
    <cfRule type="expression" dxfId="309" priority="445">
      <formula>NOT(ISBLANK($A1048250))</formula>
    </cfRule>
  </conditionalFormatting>
  <conditionalFormatting sqref="N235:XEI235">
    <cfRule type="expression" dxfId="308" priority="443">
      <formula>NOT(ISBLANK($A1048251))</formula>
    </cfRule>
  </conditionalFormatting>
  <conditionalFormatting sqref="A271:L271">
    <cfRule type="expression" dxfId="307" priority="440">
      <formula>NOT(ISBLANK($A271))</formula>
    </cfRule>
  </conditionalFormatting>
  <conditionalFormatting sqref="N271:XEI271">
    <cfRule type="expression" dxfId="306" priority="441">
      <formula>NOT(ISBLANK($A271))</formula>
    </cfRule>
  </conditionalFormatting>
  <conditionalFormatting sqref="A259:L261">
    <cfRule type="expression" dxfId="305" priority="437">
      <formula>NOT(ISBLANK($A259))</formula>
    </cfRule>
  </conditionalFormatting>
  <conditionalFormatting sqref="N259:XEI261">
    <cfRule type="expression" dxfId="304" priority="438">
      <formula>NOT(ISBLANK($A259))</formula>
    </cfRule>
  </conditionalFormatting>
  <conditionalFormatting sqref="A224:L224">
    <cfRule type="expression" dxfId="303" priority="434">
      <formula>NOT(ISBLANK($A224))</formula>
    </cfRule>
  </conditionalFormatting>
  <conditionalFormatting sqref="N224:XEI224">
    <cfRule type="expression" dxfId="302" priority="435">
      <formula>NOT(ISBLANK($A224))</formula>
    </cfRule>
  </conditionalFormatting>
  <conditionalFormatting sqref="A225:L225">
    <cfRule type="expression" dxfId="301" priority="431">
      <formula>NOT(ISBLANK($A225))</formula>
    </cfRule>
  </conditionalFormatting>
  <conditionalFormatting sqref="N225:XEI225">
    <cfRule type="expression" dxfId="300" priority="432">
      <formula>NOT(ISBLANK($A225))</formula>
    </cfRule>
  </conditionalFormatting>
  <conditionalFormatting sqref="A332:L332">
    <cfRule type="expression" dxfId="299" priority="735">
      <formula>NOT(ISBLANK($A1048347))</formula>
    </cfRule>
  </conditionalFormatting>
  <conditionalFormatting sqref="N332:XEI332">
    <cfRule type="expression" dxfId="298" priority="738">
      <formula>NOT(ISBLANK($A1048347))</formula>
    </cfRule>
  </conditionalFormatting>
  <conditionalFormatting sqref="A335">
    <cfRule type="expression" dxfId="297" priority="425">
      <formula>NOT(ISBLANK($A335))</formula>
    </cfRule>
  </conditionalFormatting>
  <conditionalFormatting sqref="A334:L334">
    <cfRule type="expression" dxfId="296" priority="424">
      <formula>NOT(ISBLANK($A334))</formula>
    </cfRule>
  </conditionalFormatting>
  <conditionalFormatting sqref="K335:L335">
    <cfRule type="expression" dxfId="295" priority="423">
      <formula>NOT(ISBLANK($A335))</formula>
    </cfRule>
  </conditionalFormatting>
  <conditionalFormatting sqref="N334:XEI334">
    <cfRule type="expression" dxfId="294" priority="426">
      <formula>NOT(ISBLANK($A334))</formula>
    </cfRule>
  </conditionalFormatting>
  <conditionalFormatting sqref="N336:XEI336 A336:L336">
    <cfRule type="expression" dxfId="293" priority="420">
      <formula>NOT(ISBLANK($A1048347))</formula>
    </cfRule>
  </conditionalFormatting>
  <conditionalFormatting sqref="A383">
    <cfRule type="expression" dxfId="292" priority="419">
      <formula>NOT(ISBLANK($A383))</formula>
    </cfRule>
  </conditionalFormatting>
  <conditionalFormatting sqref="K383:L383">
    <cfRule type="expression" dxfId="291" priority="417">
      <formula>NOT(ISBLANK($A383))</formula>
    </cfRule>
  </conditionalFormatting>
  <conditionalFormatting sqref="A356:L356 N356:XEI356">
    <cfRule type="expression" dxfId="290" priority="416">
      <formula>NOT(ISBLANK($A356))</formula>
    </cfRule>
  </conditionalFormatting>
  <conditionalFormatting sqref="A384:A385">
    <cfRule type="expression" dxfId="289" priority="415">
      <formula>NOT(ISBLANK($A384))</formula>
    </cfRule>
  </conditionalFormatting>
  <conditionalFormatting sqref="F384:F385">
    <cfRule type="expression" dxfId="288" priority="413">
      <formula>NOT(ISBLANK($A384))</formula>
    </cfRule>
  </conditionalFormatting>
  <conditionalFormatting sqref="K384:L385">
    <cfRule type="expression" dxfId="287" priority="412">
      <formula>NOT(ISBLANK($A384))</formula>
    </cfRule>
  </conditionalFormatting>
  <conditionalFormatting sqref="A386">
    <cfRule type="expression" dxfId="286" priority="411">
      <formula>NOT(ISBLANK($A386))</formula>
    </cfRule>
  </conditionalFormatting>
  <conditionalFormatting sqref="F386">
    <cfRule type="expression" dxfId="285" priority="409">
      <formula>NOT(ISBLANK($A386))</formula>
    </cfRule>
  </conditionalFormatting>
  <conditionalFormatting sqref="K386:L386">
    <cfRule type="expression" dxfId="284" priority="408">
      <formula>NOT(ISBLANK($A386))</formula>
    </cfRule>
  </conditionalFormatting>
  <conditionalFormatting sqref="A349:L349 N349:XEI349">
    <cfRule type="expression" dxfId="283" priority="405">
      <formula>NOT(ISBLANK($A349))</formula>
    </cfRule>
  </conditionalFormatting>
  <conditionalFormatting sqref="A348:L348 N348:XEI348">
    <cfRule type="expression" dxfId="282" priority="406">
      <formula>NOT(ISBLANK($A348))</formula>
    </cfRule>
  </conditionalFormatting>
  <conditionalFormatting sqref="A398:G398 I398:L398 N398:XFC398">
    <cfRule type="expression" dxfId="281" priority="404">
      <formula>NOT(ISBLANK($A398))</formula>
    </cfRule>
  </conditionalFormatting>
  <conditionalFormatting sqref="A400:G400 I400:L400 N400:XFC400">
    <cfRule type="expression" dxfId="280" priority="403">
      <formula>NOT(ISBLANK($A400))</formula>
    </cfRule>
  </conditionalFormatting>
  <conditionalFormatting sqref="A421:G421 I421:L421 N421:XFC421">
    <cfRule type="expression" dxfId="279" priority="402">
      <formula>NOT(ISBLANK($A421))</formula>
    </cfRule>
  </conditionalFormatting>
  <conditionalFormatting sqref="A426:L426">
    <cfRule type="expression" dxfId="278" priority="399">
      <formula>NOT(ISBLANK($A426))</formula>
    </cfRule>
  </conditionalFormatting>
  <conditionalFormatting sqref="N426:XEI426">
    <cfRule type="expression" dxfId="277" priority="400">
      <formula>NOT(ISBLANK($A426))</formula>
    </cfRule>
  </conditionalFormatting>
  <conditionalFormatting sqref="A425:L425">
    <cfRule type="expression" dxfId="276" priority="396">
      <formula>NOT(ISBLANK($A425))</formula>
    </cfRule>
  </conditionalFormatting>
  <conditionalFormatting sqref="N425:XEI425">
    <cfRule type="expression" dxfId="275" priority="397">
      <formula>NOT(ISBLANK($A425))</formula>
    </cfRule>
  </conditionalFormatting>
  <conditionalFormatting sqref="A453:E453">
    <cfRule type="expression" dxfId="274" priority="394">
      <formula>NOT(ISBLANK($A453))</formula>
    </cfRule>
  </conditionalFormatting>
  <conditionalFormatting sqref="G453:L453">
    <cfRule type="expression" dxfId="273" priority="391">
      <formula>NOT(ISBLANK($A453))</formula>
    </cfRule>
  </conditionalFormatting>
  <conditionalFormatting sqref="F453">
    <cfRule type="expression" dxfId="272" priority="393">
      <formula>NOT(ISBLANK($A453))</formula>
    </cfRule>
  </conditionalFormatting>
  <conditionalFormatting sqref="N453:XEI453">
    <cfRule type="expression" dxfId="271" priority="392">
      <formula>NOT(ISBLANK($A453))</formula>
    </cfRule>
  </conditionalFormatting>
  <conditionalFormatting sqref="A456:L456 N456:XFC456">
    <cfRule type="expression" dxfId="270" priority="390">
      <formula>NOT(ISBLANK($A456))</formula>
    </cfRule>
  </conditionalFormatting>
  <conditionalFormatting sqref="A457:G457 I457:L457 N457:XFC457">
    <cfRule type="expression" dxfId="269" priority="389">
      <formula>NOT(ISBLANK($A457))</formula>
    </cfRule>
  </conditionalFormatting>
  <conditionalFormatting sqref="A506:H508">
    <cfRule type="expression" dxfId="268" priority="387">
      <formula>NOT(ISBLANK($A506))</formula>
    </cfRule>
  </conditionalFormatting>
  <conditionalFormatting sqref="N506:XEI508 I506:L508">
    <cfRule type="expression" dxfId="267" priority="386">
      <formula>NOT(ISBLANK($A506))</formula>
    </cfRule>
  </conditionalFormatting>
  <conditionalFormatting sqref="A406:L406">
    <cfRule type="expression" dxfId="266" priority="383">
      <formula>NOT(ISBLANK($A406))</formula>
    </cfRule>
  </conditionalFormatting>
  <conditionalFormatting sqref="N406:XEI406">
    <cfRule type="expression" dxfId="265" priority="384">
      <formula>NOT(ISBLANK($A406))</formula>
    </cfRule>
  </conditionalFormatting>
  <conditionalFormatting sqref="A407:L407">
    <cfRule type="expression" dxfId="264" priority="380">
      <formula>NOT(ISBLANK($A407))</formula>
    </cfRule>
  </conditionalFormatting>
  <conditionalFormatting sqref="N407:XEI407">
    <cfRule type="expression" dxfId="263" priority="381">
      <formula>NOT(ISBLANK($A407))</formula>
    </cfRule>
  </conditionalFormatting>
  <conditionalFormatting sqref="A408:L408">
    <cfRule type="expression" dxfId="262" priority="377">
      <formula>NOT(ISBLANK($A408))</formula>
    </cfRule>
  </conditionalFormatting>
  <conditionalFormatting sqref="N408:XEI408">
    <cfRule type="expression" dxfId="261" priority="378">
      <formula>NOT(ISBLANK($A408))</formula>
    </cfRule>
  </conditionalFormatting>
  <conditionalFormatting sqref="A499:L499">
    <cfRule type="expression" dxfId="260" priority="374">
      <formula>NOT(ISBLANK($A499))</formula>
    </cfRule>
  </conditionalFormatting>
  <conditionalFormatting sqref="N499:XEI499">
    <cfRule type="expression" dxfId="259" priority="375">
      <formula>NOT(ISBLANK($A499))</formula>
    </cfRule>
  </conditionalFormatting>
  <conditionalFormatting sqref="A500:L500">
    <cfRule type="expression" dxfId="258" priority="371">
      <formula>NOT(ISBLANK($A500))</formula>
    </cfRule>
  </conditionalFormatting>
  <conditionalFormatting sqref="N500:XEI500">
    <cfRule type="expression" dxfId="257" priority="372">
      <formula>NOT(ISBLANK($A500))</formula>
    </cfRule>
  </conditionalFormatting>
  <conditionalFormatting sqref="A501:L501 A502:A503">
    <cfRule type="expression" dxfId="256" priority="368">
      <formula>NOT(ISBLANK($A501))</formula>
    </cfRule>
  </conditionalFormatting>
  <conditionalFormatting sqref="N501:XEI501">
    <cfRule type="expression" dxfId="255" priority="369">
      <formula>NOT(ISBLANK($A501))</formula>
    </cfRule>
  </conditionalFormatting>
  <conditionalFormatting sqref="A414:L414">
    <cfRule type="expression" dxfId="254" priority="365">
      <formula>NOT(ISBLANK($A414))</formula>
    </cfRule>
  </conditionalFormatting>
  <conditionalFormatting sqref="N414:XEI414">
    <cfRule type="expression" dxfId="253" priority="366">
      <formula>NOT(ISBLANK($A414))</formula>
    </cfRule>
  </conditionalFormatting>
  <conditionalFormatting sqref="A418:L418">
    <cfRule type="expression" dxfId="252" priority="362">
      <formula>NOT(ISBLANK($A418))</formula>
    </cfRule>
  </conditionalFormatting>
  <conditionalFormatting sqref="N418:XEI418">
    <cfRule type="expression" dxfId="251" priority="363">
      <formula>NOT(ISBLANK($A418))</formula>
    </cfRule>
  </conditionalFormatting>
  <conditionalFormatting sqref="A419:L419">
    <cfRule type="expression" dxfId="250" priority="359">
      <formula>NOT(ISBLANK($A419))</formula>
    </cfRule>
  </conditionalFormatting>
  <conditionalFormatting sqref="N419:XEI419">
    <cfRule type="expression" dxfId="249" priority="360">
      <formula>NOT(ISBLANK($A419))</formula>
    </cfRule>
  </conditionalFormatting>
  <conditionalFormatting sqref="A420:L420">
    <cfRule type="expression" dxfId="248" priority="356">
      <formula>NOT(ISBLANK($A420))</formula>
    </cfRule>
  </conditionalFormatting>
  <conditionalFormatting sqref="N420:XEI420">
    <cfRule type="expression" dxfId="247" priority="357">
      <formula>NOT(ISBLANK($A420))</formula>
    </cfRule>
  </conditionalFormatting>
  <conditionalFormatting sqref="A439:D439">
    <cfRule type="expression" dxfId="246" priority="352">
      <formula>NOT(ISBLANK($A439))</formula>
    </cfRule>
  </conditionalFormatting>
  <conditionalFormatting sqref="E439">
    <cfRule type="expression" dxfId="245" priority="354">
      <formula>NOT(ISBLANK($A439))</formula>
    </cfRule>
  </conditionalFormatting>
  <conditionalFormatting sqref="G439:L439">
    <cfRule type="expression" dxfId="244" priority="351">
      <formula>NOT(ISBLANK($A439))</formula>
    </cfRule>
  </conditionalFormatting>
  <conditionalFormatting sqref="F439">
    <cfRule type="expression" dxfId="243" priority="353">
      <formula>NOT(ISBLANK($A439))</formula>
    </cfRule>
  </conditionalFormatting>
  <conditionalFormatting sqref="N439:XEI439">
    <cfRule type="expression" dxfId="242" priority="350">
      <formula>NOT(ISBLANK($A439))</formula>
    </cfRule>
  </conditionalFormatting>
  <conditionalFormatting sqref="A440:D440">
    <cfRule type="expression" dxfId="241" priority="346">
      <formula>NOT(ISBLANK($A440))</formula>
    </cfRule>
  </conditionalFormatting>
  <conditionalFormatting sqref="E440">
    <cfRule type="expression" dxfId="240" priority="348">
      <formula>NOT(ISBLANK($A440))</formula>
    </cfRule>
  </conditionalFormatting>
  <conditionalFormatting sqref="G440:L440">
    <cfRule type="expression" dxfId="239" priority="345">
      <formula>NOT(ISBLANK($A440))</formula>
    </cfRule>
  </conditionalFormatting>
  <conditionalFormatting sqref="F440">
    <cfRule type="expression" dxfId="238" priority="347">
      <formula>NOT(ISBLANK($A440))</formula>
    </cfRule>
  </conditionalFormatting>
  <conditionalFormatting sqref="N440:XEI440">
    <cfRule type="expression" dxfId="237" priority="344">
      <formula>NOT(ISBLANK($A440))</formula>
    </cfRule>
  </conditionalFormatting>
  <conditionalFormatting sqref="A441:D441">
    <cfRule type="expression" dxfId="236" priority="340">
      <formula>NOT(ISBLANK($A441))</formula>
    </cfRule>
  </conditionalFormatting>
  <conditionalFormatting sqref="E441">
    <cfRule type="expression" dxfId="235" priority="342">
      <formula>NOT(ISBLANK($A441))</formula>
    </cfRule>
  </conditionalFormatting>
  <conditionalFormatting sqref="G441:H441">
    <cfRule type="expression" dxfId="234" priority="339">
      <formula>NOT(ISBLANK($A441))</formula>
    </cfRule>
  </conditionalFormatting>
  <conditionalFormatting sqref="I441:L441">
    <cfRule type="expression" dxfId="233" priority="337">
      <formula>NOT(ISBLANK($A441))</formula>
    </cfRule>
  </conditionalFormatting>
  <conditionalFormatting sqref="F441">
    <cfRule type="expression" dxfId="232" priority="341">
      <formula>NOT(ISBLANK($A441))</formula>
    </cfRule>
  </conditionalFormatting>
  <conditionalFormatting sqref="N441:XEI441">
    <cfRule type="expression" dxfId="231" priority="338">
      <formula>NOT(ISBLANK($A441))</formula>
    </cfRule>
  </conditionalFormatting>
  <conditionalFormatting sqref="A455:E455">
    <cfRule type="expression" dxfId="230" priority="335">
      <formula>NOT(ISBLANK($A455))</formula>
    </cfRule>
  </conditionalFormatting>
  <conditionalFormatting sqref="F455:H455">
    <cfRule type="expression" dxfId="229" priority="334">
      <formula>NOT(ISBLANK($A455))</formula>
    </cfRule>
  </conditionalFormatting>
  <conditionalFormatting sqref="N455:XEI455 I455:L455">
    <cfRule type="expression" dxfId="228" priority="333">
      <formula>NOT(ISBLANK($A455))</formula>
    </cfRule>
  </conditionalFormatting>
  <conditionalFormatting sqref="N470:XEI470 A470:L470">
    <cfRule type="expression" dxfId="227" priority="329">
      <formula>NOT(ISBLANK($A470))</formula>
    </cfRule>
  </conditionalFormatting>
  <conditionalFormatting sqref="N471:XEI471 A471:L471">
    <cfRule type="expression" dxfId="226" priority="327">
      <formula>NOT(ISBLANK($A471))</formula>
    </cfRule>
  </conditionalFormatting>
  <conditionalFormatting sqref="N472:XEI472 A472:L472">
    <cfRule type="expression" dxfId="225" priority="325">
      <formula>NOT(ISBLANK($A472))</formula>
    </cfRule>
  </conditionalFormatting>
  <conditionalFormatting sqref="N475:XEI475 A475:L475">
    <cfRule type="expression" dxfId="224" priority="323">
      <formula>NOT(ISBLANK($A475))</formula>
    </cfRule>
  </conditionalFormatting>
  <conditionalFormatting sqref="N476:XEI476 A476:L476">
    <cfRule type="expression" dxfId="223" priority="321">
      <formula>NOT(ISBLANK($A476))</formula>
    </cfRule>
  </conditionalFormatting>
  <conditionalFormatting sqref="N477:XEI477 A477:L477">
    <cfRule type="expression" dxfId="222" priority="319">
      <formula>NOT(ISBLANK($A477))</formula>
    </cfRule>
  </conditionalFormatting>
  <conditionalFormatting sqref="B502:L503">
    <cfRule type="expression" dxfId="221" priority="316">
      <formula>NOT(ISBLANK($A502))</formula>
    </cfRule>
  </conditionalFormatting>
  <conditionalFormatting sqref="N502:XEI503">
    <cfRule type="expression" dxfId="220" priority="317">
      <formula>NOT(ISBLANK($A502))</formula>
    </cfRule>
  </conditionalFormatting>
  <conditionalFormatting sqref="B442:D442">
    <cfRule type="expression" dxfId="219" priority="312">
      <formula>NOT(ISBLANK($A442))</formula>
    </cfRule>
  </conditionalFormatting>
  <conditionalFormatting sqref="E442:E444 B443:D444">
    <cfRule type="expression" dxfId="218" priority="314">
      <formula>NOT(ISBLANK($A442))</formula>
    </cfRule>
  </conditionalFormatting>
  <conditionalFormatting sqref="G442:H444">
    <cfRule type="expression" dxfId="217" priority="311">
      <formula>NOT(ISBLANK($A442))</formula>
    </cfRule>
  </conditionalFormatting>
  <conditionalFormatting sqref="I442:L444">
    <cfRule type="expression" dxfId="216" priority="309">
      <formula>NOT(ISBLANK($A442))</formula>
    </cfRule>
  </conditionalFormatting>
  <conditionalFormatting sqref="F442:F444">
    <cfRule type="expression" dxfId="215" priority="313">
      <formula>NOT(ISBLANK($A442))</formula>
    </cfRule>
  </conditionalFormatting>
  <conditionalFormatting sqref="N442:XEI444">
    <cfRule type="expression" dxfId="214" priority="310">
      <formula>NOT(ISBLANK($A442))</formula>
    </cfRule>
  </conditionalFormatting>
  <conditionalFormatting sqref="A442">
    <cfRule type="expression" dxfId="213" priority="308">
      <formula>NOT(ISBLANK($A442))</formula>
    </cfRule>
  </conditionalFormatting>
  <conditionalFormatting sqref="A443">
    <cfRule type="expression" dxfId="212" priority="307">
      <formula>NOT(ISBLANK($A443))</formula>
    </cfRule>
  </conditionalFormatting>
  <conditionalFormatting sqref="A444">
    <cfRule type="expression" dxfId="211" priority="306">
      <formula>NOT(ISBLANK($A444))</formula>
    </cfRule>
  </conditionalFormatting>
  <conditionalFormatting sqref="A446:G446 I446:L446 N446:XFC446">
    <cfRule type="expression" dxfId="210" priority="305">
      <formula>NOT(ISBLANK($A446))</formula>
    </cfRule>
  </conditionalFormatting>
  <conditionalFormatting sqref="A482:G482 I482:L482 N482:XFC482">
    <cfRule type="expression" dxfId="209" priority="300">
      <formula>NOT(ISBLANK($A482))</formula>
    </cfRule>
  </conditionalFormatting>
  <conditionalFormatting sqref="N483:XEI483 A483:G483 I483:L483">
    <cfRule type="expression" dxfId="208" priority="298">
      <formula>NOT(ISBLANK($A483))</formula>
    </cfRule>
  </conditionalFormatting>
  <conditionalFormatting sqref="A512:L512 N512:XFC512">
    <cfRule type="expression" dxfId="207" priority="297">
      <formula>NOT(ISBLANK($A512))</formula>
    </cfRule>
  </conditionalFormatting>
  <conditionalFormatting sqref="E526:I526">
    <cfRule type="expression" dxfId="206" priority="295">
      <formula>NOT(ISBLANK($A526))</formula>
    </cfRule>
  </conditionalFormatting>
  <conditionalFormatting sqref="N511:XEI511 A511:L511">
    <cfRule type="expression" dxfId="205" priority="292">
      <formula>NOT(ISBLANK($A511))</formula>
    </cfRule>
  </conditionalFormatting>
  <conditionalFormatting sqref="A447:E447">
    <cfRule type="expression" dxfId="204" priority="290">
      <formula>NOT(ISBLANK($A447))</formula>
    </cfRule>
  </conditionalFormatting>
  <conditionalFormatting sqref="F447:H447">
    <cfRule type="expression" dxfId="203" priority="287">
      <formula>NOT(ISBLANK($A447))</formula>
    </cfRule>
  </conditionalFormatting>
  <conditionalFormatting sqref="I447:L447">
    <cfRule type="expression" dxfId="202" priority="288">
      <formula>NOT(ISBLANK($A447))</formula>
    </cfRule>
  </conditionalFormatting>
  <conditionalFormatting sqref="N447:XEI447">
    <cfRule type="expression" dxfId="201" priority="289">
      <formula>NOT(ISBLANK($A447))</formula>
    </cfRule>
  </conditionalFormatting>
  <conditionalFormatting sqref="A514:L516">
    <cfRule type="expression" dxfId="200" priority="284">
      <formula>NOT(ISBLANK($A514))</formula>
    </cfRule>
  </conditionalFormatting>
  <conditionalFormatting sqref="N514:XEI516">
    <cfRule type="expression" dxfId="199" priority="285">
      <formula>NOT(ISBLANK($A514))</formula>
    </cfRule>
  </conditionalFormatting>
  <conditionalFormatting sqref="A517:L523 F524">
    <cfRule type="expression" dxfId="198" priority="281">
      <formula>NOT(ISBLANK($A517))</formula>
    </cfRule>
  </conditionalFormatting>
  <conditionalFormatting sqref="N517:XEI523">
    <cfRule type="expression" dxfId="197" priority="282">
      <formula>NOT(ISBLANK($A517))</formula>
    </cfRule>
  </conditionalFormatting>
  <conditionalFormatting sqref="F403">
    <cfRule type="expression" dxfId="196" priority="280">
      <formula>NOT(ISBLANK($A403))</formula>
    </cfRule>
  </conditionalFormatting>
  <conditionalFormatting sqref="A524:E524 G524:L524 H530 H532 H535 H537 H540 H543 H545 H558 H573 H593 H599 H622 H628:H631">
    <cfRule type="expression" dxfId="195" priority="277">
      <formula>NOT(ISBLANK($A524))</formula>
    </cfRule>
  </conditionalFormatting>
  <conditionalFormatting sqref="N524:XEI524">
    <cfRule type="expression" dxfId="194" priority="278">
      <formula>NOT(ISBLANK($A524))</formula>
    </cfRule>
  </conditionalFormatting>
  <conditionalFormatting sqref="A432:G432 I432:L432 N432:XFC432">
    <cfRule type="expression" dxfId="193" priority="276">
      <formula>NOT(ISBLANK($A432))</formula>
    </cfRule>
  </conditionalFormatting>
  <conditionalFormatting sqref="A433:D433">
    <cfRule type="expression" dxfId="192" priority="272">
      <formula>NOT(ISBLANK($A433))</formula>
    </cfRule>
  </conditionalFormatting>
  <conditionalFormatting sqref="E433">
    <cfRule type="expression" dxfId="191" priority="274">
      <formula>NOT(ISBLANK($A433))</formula>
    </cfRule>
  </conditionalFormatting>
  <conditionalFormatting sqref="F433:L433">
    <cfRule type="expression" dxfId="190" priority="271">
      <formula>NOT(ISBLANK($A433))</formula>
    </cfRule>
  </conditionalFormatting>
  <conditionalFormatting sqref="N433:XEI433">
    <cfRule type="expression" dxfId="189" priority="273">
      <formula>NOT(ISBLANK($A433))</formula>
    </cfRule>
  </conditionalFormatting>
  <conditionalFormatting sqref="N525:XEI525 A525:L525">
    <cfRule type="expression" dxfId="188" priority="263">
      <formula>NOT(ISBLANK($A525))</formula>
    </cfRule>
  </conditionalFormatting>
  <conditionalFormatting sqref="A527:L527 N527:XEI527">
    <cfRule type="expression" dxfId="187" priority="262">
      <formula>NOT(ISBLANK($A527))</formula>
    </cfRule>
  </conditionalFormatting>
  <conditionalFormatting sqref="A532:G532 I532:L532">
    <cfRule type="expression" dxfId="186" priority="260">
      <formula>NOT(ISBLANK($A532))</formula>
    </cfRule>
  </conditionalFormatting>
  <conditionalFormatting sqref="N532:XEI532">
    <cfRule type="expression" dxfId="185" priority="261">
      <formula>NOT(ISBLANK($A532))</formula>
    </cfRule>
  </conditionalFormatting>
  <conditionalFormatting sqref="A535:G535 I535:L535">
    <cfRule type="expression" dxfId="184" priority="257">
      <formula>NOT(ISBLANK($A535))</formula>
    </cfRule>
  </conditionalFormatting>
  <conditionalFormatting sqref="N535:XEI535">
    <cfRule type="expression" dxfId="183" priority="258">
      <formula>NOT(ISBLANK($A535))</formula>
    </cfRule>
  </conditionalFormatting>
  <conditionalFormatting sqref="A543:E547">
    <cfRule type="expression" dxfId="182" priority="255">
      <formula>NOT(ISBLANK($A543))</formula>
    </cfRule>
  </conditionalFormatting>
  <conditionalFormatting sqref="F544:L544 F543:G543 I543:L543 F546:L547 F545:G545 I545:L545">
    <cfRule type="expression" dxfId="181" priority="252">
      <formula>NOT(ISBLANK($A543))</formula>
    </cfRule>
  </conditionalFormatting>
  <conditionalFormatting sqref="N543:XEI547">
    <cfRule type="expression" dxfId="180" priority="254">
      <formula>NOT(ISBLANK($A543))</formula>
    </cfRule>
  </conditionalFormatting>
  <conditionalFormatting sqref="A548:E550">
    <cfRule type="expression" dxfId="179" priority="251">
      <formula>NOT(ISBLANK($A548))</formula>
    </cfRule>
  </conditionalFormatting>
  <conditionalFormatting sqref="F548:L550">
    <cfRule type="expression" dxfId="178" priority="248">
      <formula>NOT(ISBLANK($A548))</formula>
    </cfRule>
  </conditionalFormatting>
  <conditionalFormatting sqref="N548:XEI550">
    <cfRule type="expression" dxfId="177" priority="250">
      <formula>NOT(ISBLANK($A548))</formula>
    </cfRule>
  </conditionalFormatting>
  <conditionalFormatting sqref="A556:E556">
    <cfRule type="expression" dxfId="176" priority="247">
      <formula>NOT(ISBLANK($A556))</formula>
    </cfRule>
  </conditionalFormatting>
  <conditionalFormatting sqref="F556:L556">
    <cfRule type="expression" dxfId="175" priority="244">
      <formula>NOT(ISBLANK($A556))</formula>
    </cfRule>
  </conditionalFormatting>
  <conditionalFormatting sqref="N556:XEI556">
    <cfRule type="expression" dxfId="174" priority="246">
      <formula>NOT(ISBLANK($A556))</formula>
    </cfRule>
  </conditionalFormatting>
  <conditionalFormatting sqref="N572:XEI572 A572:L572">
    <cfRule type="expression" dxfId="173" priority="242">
      <formula>NOT(ISBLANK($A572))</formula>
    </cfRule>
  </conditionalFormatting>
  <conditionalFormatting sqref="N574:XEI574 A574:L574">
    <cfRule type="expression" dxfId="172" priority="240">
      <formula>NOT(ISBLANK($A574))</formula>
    </cfRule>
  </conditionalFormatting>
  <conditionalFormatting sqref="N580:XEI580 A580:L580">
    <cfRule type="expression" dxfId="171" priority="238">
      <formula>NOT(ISBLANK($A580))</formula>
    </cfRule>
  </conditionalFormatting>
  <conditionalFormatting sqref="N585:XEI585 A585:L585">
    <cfRule type="expression" dxfId="170" priority="236">
      <formula>NOT(ISBLANK($A585))</formula>
    </cfRule>
  </conditionalFormatting>
  <conditionalFormatting sqref="A570:F570">
    <cfRule type="expression" dxfId="169" priority="233">
      <formula>NOT(ISBLANK($A570))</formula>
    </cfRule>
  </conditionalFormatting>
  <conditionalFormatting sqref="G570:L570">
    <cfRule type="expression" dxfId="168" priority="232">
      <formula>NOT(ISBLANK($A570))</formula>
    </cfRule>
  </conditionalFormatting>
  <conditionalFormatting sqref="N570:XEI570">
    <cfRule type="expression" dxfId="167" priority="234">
      <formula>NOT(ISBLANK($A570))</formula>
    </cfRule>
  </conditionalFormatting>
  <conditionalFormatting sqref="A576:F576">
    <cfRule type="expression" dxfId="166" priority="230">
      <formula>NOT(ISBLANK($A576))</formula>
    </cfRule>
  </conditionalFormatting>
  <conditionalFormatting sqref="G576:L576 N576:XEI576">
    <cfRule type="expression" dxfId="165" priority="231">
      <formula>NOT(ISBLANK($A576))</formula>
    </cfRule>
  </conditionalFormatting>
  <conditionalFormatting sqref="N1012:XEI1012 A1012:L1012">
    <cfRule type="expression" dxfId="164" priority="226">
      <formula>NOT(ISBLANK($A1012))</formula>
    </cfRule>
  </conditionalFormatting>
  <conditionalFormatting sqref="N1013:XEI1013 A1013:L1013">
    <cfRule type="expression" dxfId="163" priority="224">
      <formula>NOT(ISBLANK($A1013))</formula>
    </cfRule>
  </conditionalFormatting>
  <conditionalFormatting sqref="N1014:XEI1014 A1014:L1014">
    <cfRule type="expression" dxfId="162" priority="222">
      <formula>NOT(ISBLANK($A1014))</formula>
    </cfRule>
  </conditionalFormatting>
  <conditionalFormatting sqref="N1015:XEI1016 A1015:L1016">
    <cfRule type="expression" dxfId="161" priority="220">
      <formula>NOT(ISBLANK($A1015))</formula>
    </cfRule>
  </conditionalFormatting>
  <conditionalFormatting sqref="N1017:XEI1017 A1017:L1017">
    <cfRule type="expression" dxfId="160" priority="218">
      <formula>NOT(ISBLANK($A1017))</formula>
    </cfRule>
  </conditionalFormatting>
  <conditionalFormatting sqref="N1018:XEI1018 B1018:L1018">
    <cfRule type="expression" dxfId="159" priority="216">
      <formula>NOT(ISBLANK($A1018))</formula>
    </cfRule>
  </conditionalFormatting>
  <conditionalFormatting sqref="A1005:L1005">
    <cfRule type="expression" dxfId="158" priority="214">
      <formula>NOT(ISBLANK($A1005))</formula>
    </cfRule>
  </conditionalFormatting>
  <conditionalFormatting sqref="N1005:XEI1005">
    <cfRule type="expression" dxfId="157" priority="213">
      <formula>NOT(ISBLANK($A1005))</formula>
    </cfRule>
  </conditionalFormatting>
  <conditionalFormatting sqref="A1009:L1009 N1009:XEI1009">
    <cfRule type="expression" dxfId="156" priority="212">
      <formula>NOT(ISBLANK($A1009))</formula>
    </cfRule>
  </conditionalFormatting>
  <conditionalFormatting sqref="A1006:F1006">
    <cfRule type="expression" dxfId="155" priority="208">
      <formula>NOT(ISBLANK($A1006))</formula>
    </cfRule>
  </conditionalFormatting>
  <conditionalFormatting sqref="G1006:L1006">
    <cfRule type="expression" dxfId="154" priority="210">
      <formula>NOT(ISBLANK($A1006))</formula>
    </cfRule>
  </conditionalFormatting>
  <conditionalFormatting sqref="N1006:XEI1006">
    <cfRule type="expression" dxfId="153" priority="209">
      <formula>NOT(ISBLANK($A1006))</formula>
    </cfRule>
  </conditionalFormatting>
  <conditionalFormatting sqref="A986:D986 N986:XEI986 J986:L986">
    <cfRule type="expression" dxfId="152" priority="206">
      <formula>NOT(ISBLANK($A986))</formula>
    </cfRule>
  </conditionalFormatting>
  <conditionalFormatting sqref="E986:I986">
    <cfRule type="expression" dxfId="151" priority="205">
      <formula>NOT(ISBLANK($A986))</formula>
    </cfRule>
  </conditionalFormatting>
  <conditionalFormatting sqref="N991:XEI991 J991:L991">
    <cfRule type="expression" dxfId="150" priority="203">
      <formula>NOT(ISBLANK($A991))</formula>
    </cfRule>
  </conditionalFormatting>
  <conditionalFormatting sqref="A991:L991">
    <cfRule type="expression" dxfId="149" priority="202">
      <formula>NOT(ISBLANK($A991))</formula>
    </cfRule>
  </conditionalFormatting>
  <conditionalFormatting sqref="A963">
    <cfRule type="expression" dxfId="148" priority="199">
      <formula>NOT(ISBLANK($A963))</formula>
    </cfRule>
  </conditionalFormatting>
  <conditionalFormatting sqref="A974:A975">
    <cfRule type="expression" dxfId="147" priority="193">
      <formula>NOT(ISBLANK($A974))</formula>
    </cfRule>
  </conditionalFormatting>
  <conditionalFormatting sqref="K974:L975">
    <cfRule type="expression" dxfId="146" priority="192">
      <formula>NOT(ISBLANK($A974))</formula>
    </cfRule>
  </conditionalFormatting>
  <conditionalFormatting sqref="A956">
    <cfRule type="expression" dxfId="145" priority="191">
      <formula>NOT(ISBLANK($A956))</formula>
    </cfRule>
  </conditionalFormatting>
  <conditionalFormatting sqref="K956:L956">
    <cfRule type="expression" dxfId="144" priority="190">
      <formula>NOT(ISBLANK($A956))</formula>
    </cfRule>
  </conditionalFormatting>
  <conditionalFormatting sqref="A960">
    <cfRule type="expression" dxfId="143" priority="187">
      <formula>NOT(ISBLANK($A960))</formula>
    </cfRule>
  </conditionalFormatting>
  <conditionalFormatting sqref="K960:L960">
    <cfRule type="expression" dxfId="142" priority="186">
      <formula>NOT(ISBLANK($A960))</formula>
    </cfRule>
  </conditionalFormatting>
  <conditionalFormatting sqref="A966">
    <cfRule type="expression" dxfId="141" priority="185">
      <formula>NOT(ISBLANK($A966))</formula>
    </cfRule>
  </conditionalFormatting>
  <conditionalFormatting sqref="K966:L966">
    <cfRule type="expression" dxfId="140" priority="184">
      <formula>NOT(ISBLANK($A966))</formula>
    </cfRule>
  </conditionalFormatting>
  <conditionalFormatting sqref="A957">
    <cfRule type="expression" dxfId="139" priority="183">
      <formula>NOT(ISBLANK($A957))</formula>
    </cfRule>
  </conditionalFormatting>
  <conditionalFormatting sqref="K957:L957">
    <cfRule type="expression" dxfId="138" priority="182">
      <formula>NOT(ISBLANK($A957))</formula>
    </cfRule>
  </conditionalFormatting>
  <conditionalFormatting sqref="A928:L928 N928:XEI928">
    <cfRule type="expression" dxfId="137" priority="181">
      <formula>NOT(ISBLANK($A928))</formula>
    </cfRule>
  </conditionalFormatting>
  <conditionalFormatting sqref="A944:L944">
    <cfRule type="expression" dxfId="136" priority="178">
      <formula>NOT(ISBLANK($A944))</formula>
    </cfRule>
  </conditionalFormatting>
  <conditionalFormatting sqref="N944:XEI944">
    <cfRule type="expression" dxfId="135" priority="180">
      <formula>NOT(ISBLANK($A944))</formula>
    </cfRule>
  </conditionalFormatting>
  <conditionalFormatting sqref="A938:L938">
    <cfRule type="expression" dxfId="134" priority="175">
      <formula>NOT(ISBLANK($A938))</formula>
    </cfRule>
  </conditionalFormatting>
  <conditionalFormatting sqref="N938:XEI938">
    <cfRule type="expression" dxfId="133" priority="177">
      <formula>NOT(ISBLANK($A938))</formula>
    </cfRule>
  </conditionalFormatting>
  <conditionalFormatting sqref="A941:L941">
    <cfRule type="expression" dxfId="132" priority="172">
      <formula>NOT(ISBLANK($A941))</formula>
    </cfRule>
  </conditionalFormatting>
  <conditionalFormatting sqref="N941:XEI941">
    <cfRule type="expression" dxfId="131" priority="174">
      <formula>NOT(ISBLANK($A941))</formula>
    </cfRule>
  </conditionalFormatting>
  <conditionalFormatting sqref="A942:L942">
    <cfRule type="expression" dxfId="130" priority="169">
      <formula>NOT(ISBLANK($A942))</formula>
    </cfRule>
  </conditionalFormatting>
  <conditionalFormatting sqref="N942:XEI942">
    <cfRule type="expression" dxfId="129" priority="171">
      <formula>NOT(ISBLANK($A942))</formula>
    </cfRule>
  </conditionalFormatting>
  <conditionalFormatting sqref="A943:L943">
    <cfRule type="expression" dxfId="128" priority="166">
      <formula>NOT(ISBLANK($A943))</formula>
    </cfRule>
  </conditionalFormatting>
  <conditionalFormatting sqref="N943:XEI943">
    <cfRule type="expression" dxfId="127" priority="168">
      <formula>NOT(ISBLANK($A943))</formula>
    </cfRule>
  </conditionalFormatting>
  <conditionalFormatting sqref="F840:F842">
    <cfRule type="expression" dxfId="126" priority="162">
      <formula>NOT(ISBLANK($A840))</formula>
    </cfRule>
  </conditionalFormatting>
  <conditionalFormatting sqref="F843">
    <cfRule type="expression" dxfId="125" priority="161">
      <formula>NOT(ISBLANK($A843))</formula>
    </cfRule>
  </conditionalFormatting>
  <conditionalFormatting sqref="F844">
    <cfRule type="expression" dxfId="124" priority="160">
      <formula>NOT(ISBLANK($A844))</formula>
    </cfRule>
  </conditionalFormatting>
  <conditionalFormatting sqref="A861">
    <cfRule type="expression" dxfId="123" priority="158">
      <formula>NOT(ISBLANK($A861))</formula>
    </cfRule>
  </conditionalFormatting>
  <conditionalFormatting sqref="K861:L861">
    <cfRule type="expression" dxfId="122" priority="156">
      <formula>NOT(ISBLANK($A861))</formula>
    </cfRule>
  </conditionalFormatting>
  <conditionalFormatting sqref="N861:XEI861 A861:J861">
    <cfRule type="expression" dxfId="121" priority="157">
      <formula>NOT(ISBLANK($A861))</formula>
    </cfRule>
  </conditionalFormatting>
  <conditionalFormatting sqref="A862">
    <cfRule type="expression" dxfId="120" priority="154">
      <formula>NOT(ISBLANK($A862))</formula>
    </cfRule>
  </conditionalFormatting>
  <conditionalFormatting sqref="K862:L862">
    <cfRule type="expression" dxfId="119" priority="152">
      <formula>NOT(ISBLANK($A862))</formula>
    </cfRule>
  </conditionalFormatting>
  <conditionalFormatting sqref="N862:XEI862 A862:L862">
    <cfRule type="expression" dxfId="118" priority="153">
      <formula>NOT(ISBLANK($A862))</formula>
    </cfRule>
  </conditionalFormatting>
  <conditionalFormatting sqref="F808:G808 A808:D808 I808:L808 N808:XFC808">
    <cfRule type="expression" dxfId="117" priority="149">
      <formula>NOT(ISBLANK($A808))</formula>
    </cfRule>
  </conditionalFormatting>
  <conditionalFormatting sqref="E808">
    <cfRule type="expression" dxfId="116" priority="148">
      <formula>NOT(ISBLANK($A808))</formula>
    </cfRule>
  </conditionalFormatting>
  <conditionalFormatting sqref="N809:XEI809 A809:L809">
    <cfRule type="expression" dxfId="115" priority="146">
      <formula>NOT(ISBLANK($A809))</formula>
    </cfRule>
  </conditionalFormatting>
  <conditionalFormatting sqref="A917:L917">
    <cfRule type="expression" dxfId="114" priority="143">
      <formula>NOT(ISBLANK($A917))</formula>
    </cfRule>
  </conditionalFormatting>
  <conditionalFormatting sqref="N917:XEI917">
    <cfRule type="expression" dxfId="113" priority="144">
      <formula>NOT(ISBLANK($A917))</formula>
    </cfRule>
  </conditionalFormatting>
  <conditionalFormatting sqref="A920">
    <cfRule type="expression" dxfId="112" priority="140">
      <formula>NOT(ISBLANK($A920))</formula>
    </cfRule>
  </conditionalFormatting>
  <conditionalFormatting sqref="K920:L920">
    <cfRule type="expression" dxfId="111" priority="139">
      <formula>NOT(ISBLANK($A920))</formula>
    </cfRule>
  </conditionalFormatting>
  <conditionalFormatting sqref="F920">
    <cfRule type="expression" dxfId="110" priority="141">
      <formula>NOT(ISBLANK($A920))</formula>
    </cfRule>
  </conditionalFormatting>
  <conditionalFormatting sqref="A912:L912">
    <cfRule type="expression" dxfId="109" priority="136">
      <formula>NOT(ISBLANK($A912))</formula>
    </cfRule>
  </conditionalFormatting>
  <conditionalFormatting sqref="N912:XEI912">
    <cfRule type="expression" dxfId="108" priority="137">
      <formula>NOT(ISBLANK($A912))</formula>
    </cfRule>
  </conditionalFormatting>
  <conditionalFormatting sqref="A924:L925">
    <cfRule type="expression" dxfId="107" priority="133">
      <formula>NOT(ISBLANK($A924))</formula>
    </cfRule>
  </conditionalFormatting>
  <conditionalFormatting sqref="N924:XEI925">
    <cfRule type="expression" dxfId="106" priority="134">
      <formula>NOT(ISBLANK($A924))</formula>
    </cfRule>
  </conditionalFormatting>
  <conditionalFormatting sqref="A926">
    <cfRule type="expression" dxfId="105" priority="130">
      <formula>NOT(ISBLANK($A926))</formula>
    </cfRule>
  </conditionalFormatting>
  <conditionalFormatting sqref="K926:L926">
    <cfRule type="expression" dxfId="104" priority="129">
      <formula>NOT(ISBLANK($A926))</formula>
    </cfRule>
  </conditionalFormatting>
  <conditionalFormatting sqref="F926">
    <cfRule type="expression" dxfId="103" priority="131">
      <formula>NOT(ISBLANK($A926))</formula>
    </cfRule>
  </conditionalFormatting>
  <conditionalFormatting sqref="A886:L886 N886:XFC886">
    <cfRule type="expression" dxfId="102" priority="128">
      <formula>NOT(ISBLANK($A886))</formula>
    </cfRule>
  </conditionalFormatting>
  <conditionalFormatting sqref="A887:L887">
    <cfRule type="expression" dxfId="101" priority="125">
      <formula>NOT(ISBLANK($A887))</formula>
    </cfRule>
  </conditionalFormatting>
  <conditionalFormatting sqref="N887:XEI887">
    <cfRule type="expression" dxfId="100" priority="126">
      <formula>NOT(ISBLANK($A887))</formula>
    </cfRule>
  </conditionalFormatting>
  <conditionalFormatting sqref="A776:L776">
    <cfRule type="expression" dxfId="99" priority="123">
      <formula>NOT(ISBLANK($A776))</formula>
    </cfRule>
  </conditionalFormatting>
  <conditionalFormatting sqref="N776:XEI776">
    <cfRule type="expression" dxfId="98" priority="124">
      <formula>NOT(ISBLANK($A776))</formula>
    </cfRule>
  </conditionalFormatting>
  <conditionalFormatting sqref="A827:L827 N827:XEI827">
    <cfRule type="expression" dxfId="97" priority="119">
      <formula>NOT(ISBLANK($A827))</formula>
    </cfRule>
  </conditionalFormatting>
  <conditionalFormatting sqref="N755:XEI758 A755:L758">
    <cfRule type="expression" dxfId="96" priority="116">
      <formula>NOT(ISBLANK($A755))</formula>
    </cfRule>
  </conditionalFormatting>
  <conditionalFormatting sqref="N824:XEI826 A824:L826">
    <cfRule type="expression" dxfId="95" priority="114">
      <formula>NOT(ISBLANK($A824))</formula>
    </cfRule>
  </conditionalFormatting>
  <conditionalFormatting sqref="E830">
    <cfRule type="expression" dxfId="94" priority="113">
      <formula>NOT(ISBLANK($A830))</formula>
    </cfRule>
  </conditionalFormatting>
  <conditionalFormatting sqref="F830:L830 A830:D830 N830:XFC830">
    <cfRule type="expression" dxfId="93" priority="112">
      <formula>NOT(ISBLANK($A830))</formula>
    </cfRule>
  </conditionalFormatting>
  <conditionalFormatting sqref="N831:XEI831 A831:L831">
    <cfRule type="expression" dxfId="92" priority="110">
      <formula>NOT(ISBLANK($A831))</formula>
    </cfRule>
  </conditionalFormatting>
  <conditionalFormatting sqref="A685:L685 N685:XEI685">
    <cfRule type="expression" dxfId="91" priority="108">
      <formula>NOT(ISBLANK($A685))</formula>
    </cfRule>
  </conditionalFormatting>
  <conditionalFormatting sqref="F686:F687">
    <cfRule type="expression" dxfId="90" priority="106">
      <formula>NOT(ISBLANK($A686))</formula>
    </cfRule>
  </conditionalFormatting>
  <conditionalFormatting sqref="A688:L688 N688:XEI688">
    <cfRule type="expression" dxfId="89" priority="104">
      <formula>NOT(ISBLANK($A688))</formula>
    </cfRule>
  </conditionalFormatting>
  <conditionalFormatting sqref="A720:L720 N720:XEI720">
    <cfRule type="expression" dxfId="88" priority="102">
      <formula>NOT(ISBLANK($A720))</formula>
    </cfRule>
  </conditionalFormatting>
  <conditionalFormatting sqref="A653:D653 F653:L653 N653:XFC653">
    <cfRule type="expression" dxfId="87" priority="101">
      <formula>NOT(ISBLANK($A653))</formula>
    </cfRule>
  </conditionalFormatting>
  <conditionalFormatting sqref="A643:L643 N643:XEI643">
    <cfRule type="expression" dxfId="86" priority="100">
      <formula>NOT(ISBLANK($A643))</formula>
    </cfRule>
  </conditionalFormatting>
  <conditionalFormatting sqref="A650">
    <cfRule type="expression" dxfId="85" priority="97">
      <formula>NOT(ISBLANK($A650))</formula>
    </cfRule>
  </conditionalFormatting>
  <conditionalFormatting sqref="K650:L650">
    <cfRule type="expression" dxfId="84" priority="98">
      <formula>NOT(ISBLANK($A650))</formula>
    </cfRule>
  </conditionalFormatting>
  <conditionalFormatting sqref="A633:D633 F633:L633 N633:XFC633">
    <cfRule type="expression" dxfId="83" priority="96">
      <formula>NOT(ISBLANK($A633))</formula>
    </cfRule>
  </conditionalFormatting>
  <conditionalFormatting sqref="A640">
    <cfRule type="expression" dxfId="82" priority="94">
      <formula>NOT(ISBLANK($A640))</formula>
    </cfRule>
  </conditionalFormatting>
  <conditionalFormatting sqref="K640:L640">
    <cfRule type="expression" dxfId="81" priority="95">
      <formula>NOT(ISBLANK($A640))</formula>
    </cfRule>
  </conditionalFormatting>
  <conditionalFormatting sqref="A641">
    <cfRule type="expression" dxfId="80" priority="92">
      <formula>NOT(ISBLANK($A641))</formula>
    </cfRule>
  </conditionalFormatting>
  <conditionalFormatting sqref="K641:L641">
    <cfRule type="expression" dxfId="79" priority="93">
      <formula>NOT(ISBLANK($A641))</formula>
    </cfRule>
  </conditionalFormatting>
  <conditionalFormatting sqref="A655">
    <cfRule type="expression" dxfId="78" priority="90">
      <formula>NOT(ISBLANK($A655))</formula>
    </cfRule>
  </conditionalFormatting>
  <conditionalFormatting sqref="K655:L655 A666 K666:L666 K664:L664">
    <cfRule type="expression" dxfId="77" priority="91">
      <formula>NOT(ISBLANK($A655))</formula>
    </cfRule>
  </conditionalFormatting>
  <conditionalFormatting sqref="A636:L636 N636:XFC636">
    <cfRule type="expression" dxfId="76" priority="89">
      <formula>NOT(ISBLANK($A636))</formula>
    </cfRule>
  </conditionalFormatting>
  <conditionalFormatting sqref="N635:XEI635 A635:F635 J635:L635">
    <cfRule type="expression" dxfId="75" priority="88">
      <formula>NOT(ISBLANK($A635))</formula>
    </cfRule>
  </conditionalFormatting>
  <conditionalFormatting sqref="G635">
    <cfRule type="expression" dxfId="74" priority="85">
      <formula>NOT(ISBLANK($A21))</formula>
    </cfRule>
  </conditionalFormatting>
  <conditionalFormatting sqref="I635">
    <cfRule type="expression" dxfId="73" priority="86">
      <formula>NOT(ISBLANK($A21))</formula>
    </cfRule>
  </conditionalFormatting>
  <conditionalFormatting sqref="I637">
    <cfRule type="expression" dxfId="72" priority="84">
      <formula>NOT(ISBLANK($A23))</formula>
    </cfRule>
  </conditionalFormatting>
  <conditionalFormatting sqref="B637:G637">
    <cfRule type="expression" dxfId="71" priority="82">
      <formula>NOT(ISBLANK($A23))</formula>
    </cfRule>
  </conditionalFormatting>
  <conditionalFormatting sqref="A647">
    <cfRule type="expression" dxfId="70" priority="80">
      <formula>NOT(ISBLANK($A647))</formula>
    </cfRule>
  </conditionalFormatting>
  <conditionalFormatting sqref="K647:L647">
    <cfRule type="expression" dxfId="69" priority="81">
      <formula>NOT(ISBLANK($A647))</formula>
    </cfRule>
  </conditionalFormatting>
  <conditionalFormatting sqref="K649:L649">
    <cfRule type="expression" dxfId="68" priority="77">
      <formula>NOT(ISBLANK($A649))</formula>
    </cfRule>
  </conditionalFormatting>
  <conditionalFormatting sqref="K665:L665 A665">
    <cfRule type="expression" dxfId="67" priority="76">
      <formula>NOT(ISBLANK($A665))</formula>
    </cfRule>
  </conditionalFormatting>
  <conditionalFormatting sqref="A651">
    <cfRule type="expression" dxfId="66" priority="74">
      <formula>NOT(ISBLANK($A651))</formula>
    </cfRule>
  </conditionalFormatting>
  <conditionalFormatting sqref="K651:L651">
    <cfRule type="expression" dxfId="65" priority="75">
      <formula>NOT(ISBLANK($A651))</formula>
    </cfRule>
  </conditionalFormatting>
  <conditionalFormatting sqref="K670:L670">
    <cfRule type="expression" dxfId="64" priority="73">
      <formula>NOT(ISBLANK($A670))</formula>
    </cfRule>
  </conditionalFormatting>
  <conditionalFormatting sqref="K661:L661">
    <cfRule type="expression" dxfId="63" priority="72">
      <formula>NOT(ISBLANK($A661))</formula>
    </cfRule>
  </conditionalFormatting>
  <conditionalFormatting sqref="E674">
    <cfRule type="expression" dxfId="62" priority="71">
      <formula>NOT(ISBLANK($A674))</formula>
    </cfRule>
  </conditionalFormatting>
  <conditionalFormatting sqref="K674:L674 A674">
    <cfRule type="expression" dxfId="61" priority="70">
      <formula>NOT(ISBLANK($A674))</formula>
    </cfRule>
  </conditionalFormatting>
  <conditionalFormatting sqref="K667:L668 A667:A668">
    <cfRule type="expression" dxfId="60" priority="68">
      <formula>NOT(ISBLANK($A667))</formula>
    </cfRule>
  </conditionalFormatting>
  <conditionalFormatting sqref="A656">
    <cfRule type="expression" dxfId="59" priority="66">
      <formula>NOT(ISBLANK($A656))</formula>
    </cfRule>
  </conditionalFormatting>
  <conditionalFormatting sqref="K656:L656">
    <cfRule type="expression" dxfId="58" priority="67">
      <formula>NOT(ISBLANK($A656))</formula>
    </cfRule>
  </conditionalFormatting>
  <conditionalFormatting sqref="K671:L671 A671">
    <cfRule type="expression" dxfId="57" priority="65">
      <formula>NOT(ISBLANK($A671))</formula>
    </cfRule>
  </conditionalFormatting>
  <conditionalFormatting sqref="K672:L672 A672">
    <cfRule type="expression" dxfId="56" priority="64">
      <formula>NOT(ISBLANK($A672))</formula>
    </cfRule>
  </conditionalFormatting>
  <conditionalFormatting sqref="A678 K678:L678">
    <cfRule type="expression" dxfId="55" priority="63">
      <formula>NOT(ISBLANK($A678))</formula>
    </cfRule>
  </conditionalFormatting>
  <conditionalFormatting sqref="K680:L680 A680">
    <cfRule type="expression" dxfId="54" priority="62">
      <formula>NOT(ISBLANK($A680))</formula>
    </cfRule>
  </conditionalFormatting>
  <conditionalFormatting sqref="A654">
    <cfRule type="expression" dxfId="53" priority="60">
      <formula>NOT(ISBLANK($A654))</formula>
    </cfRule>
  </conditionalFormatting>
  <conditionalFormatting sqref="K654:L654">
    <cfRule type="expression" dxfId="52" priority="61">
      <formula>NOT(ISBLANK($A654))</formula>
    </cfRule>
  </conditionalFormatting>
  <conditionalFormatting sqref="K669:L669 A669">
    <cfRule type="expression" dxfId="51" priority="59">
      <formula>NOT(ISBLANK($A669))</formula>
    </cfRule>
  </conditionalFormatting>
  <conditionalFormatting sqref="K676:L676 A676">
    <cfRule type="expression" dxfId="50" priority="58">
      <formula>NOT(ISBLANK($A676))</formula>
    </cfRule>
  </conditionalFormatting>
  <conditionalFormatting sqref="A629:G629 N629:XEI629 I629:L629">
    <cfRule type="expression" dxfId="49" priority="57">
      <formula>NOT(ISBLANK($A629))</formula>
    </cfRule>
  </conditionalFormatting>
  <conditionalFormatting sqref="A646">
    <cfRule type="expression" dxfId="48" priority="54">
      <formula>NOT(ISBLANK($A646))</formula>
    </cfRule>
  </conditionalFormatting>
  <conditionalFormatting sqref="K646:L646">
    <cfRule type="expression" dxfId="47" priority="55">
      <formula>NOT(ISBLANK($A646))</formula>
    </cfRule>
  </conditionalFormatting>
  <conditionalFormatting sqref="A657">
    <cfRule type="expression" dxfId="46" priority="52">
      <formula>NOT(ISBLANK($A657))</formula>
    </cfRule>
  </conditionalFormatting>
  <conditionalFormatting sqref="K657:L657">
    <cfRule type="expression" dxfId="45" priority="53">
      <formula>NOT(ISBLANK($A657))</formula>
    </cfRule>
  </conditionalFormatting>
  <conditionalFormatting sqref="K679:L679">
    <cfRule type="expression" dxfId="44" priority="51">
      <formula>NOT(ISBLANK($A679))</formula>
    </cfRule>
  </conditionalFormatting>
  <conditionalFormatting sqref="K673:L673 A673">
    <cfRule type="expression" dxfId="43" priority="50">
      <formula>NOT(ISBLANK($A673))</formula>
    </cfRule>
  </conditionalFormatting>
  <conditionalFormatting sqref="K675:L675">
    <cfRule type="expression" dxfId="42" priority="49">
      <formula>NOT(ISBLANK($A678))</formula>
    </cfRule>
  </conditionalFormatting>
  <conditionalFormatting sqref="A658 A660">
    <cfRule type="expression" dxfId="41" priority="47">
      <formula>NOT(ISBLANK($A658))</formula>
    </cfRule>
  </conditionalFormatting>
  <conditionalFormatting sqref="K658:L658 K660:L660">
    <cfRule type="expression" dxfId="40" priority="48">
      <formula>NOT(ISBLANK($A658))</formula>
    </cfRule>
  </conditionalFormatting>
  <conditionalFormatting sqref="K662:L663 A662:A663">
    <cfRule type="expression" dxfId="39" priority="46">
      <formula>NOT(ISBLANK($A662))</formula>
    </cfRule>
  </conditionalFormatting>
  <conditionalFormatting sqref="K677:L677">
    <cfRule type="expression" dxfId="38" priority="45">
      <formula>NOT(ISBLANK(#REF!))</formula>
    </cfRule>
  </conditionalFormatting>
  <conditionalFormatting sqref="A677">
    <cfRule type="expression" dxfId="37" priority="44">
      <formula>NOT(ISBLANK($A677))</formula>
    </cfRule>
  </conditionalFormatting>
  <conditionalFormatting sqref="K659:L659 A659">
    <cfRule type="expression" dxfId="36" priority="43">
      <formula>NOT(ISBLANK($A659))</formula>
    </cfRule>
  </conditionalFormatting>
  <conditionalFormatting sqref="A594:L594">
    <cfRule type="expression" dxfId="35" priority="40">
      <formula>NOT(ISBLANK($A594))</formula>
    </cfRule>
  </conditionalFormatting>
  <conditionalFormatting sqref="N594:XEI594">
    <cfRule type="expression" dxfId="34" priority="42">
      <formula>NOT(ISBLANK($A594))</formula>
    </cfRule>
  </conditionalFormatting>
  <conditionalFormatting sqref="F596">
    <cfRule type="expression" dxfId="33" priority="39">
      <formula>NOT(ISBLANK($A596))</formula>
    </cfRule>
  </conditionalFormatting>
  <conditionalFormatting sqref="N596:XEI596">
    <cfRule type="expression" dxfId="32" priority="38">
      <formula>NOT(ISBLANK($A596))</formula>
    </cfRule>
  </conditionalFormatting>
  <conditionalFormatting sqref="A612:L612 N612:XEI612">
    <cfRule type="expression" dxfId="31" priority="36">
      <formula>NOT(ISBLANK($A612))</formula>
    </cfRule>
  </conditionalFormatting>
  <conditionalFormatting sqref="A619:L620">
    <cfRule type="expression" dxfId="30" priority="33">
      <formula>NOT(ISBLANK($A619))</formula>
    </cfRule>
  </conditionalFormatting>
  <conditionalFormatting sqref="N619:XEI620">
    <cfRule type="expression" dxfId="29" priority="35">
      <formula>NOT(ISBLANK($A619))</formula>
    </cfRule>
  </conditionalFormatting>
  <conditionalFormatting sqref="N622:XEI622 A622:G622 I622:L622">
    <cfRule type="expression" dxfId="28" priority="32">
      <formula>NOT(ISBLANK($A622))</formula>
    </cfRule>
  </conditionalFormatting>
  <conditionalFormatting sqref="H144 H150 H160 H163 H166 H173 H211 H214 H217 H228:H229 H234 H238">
    <cfRule type="expression" dxfId="27" priority="30">
      <formula>NOT(ISBLANK($A144))</formula>
    </cfRule>
  </conditionalFormatting>
  <conditionalFormatting sqref="H411">
    <cfRule type="expression" dxfId="26" priority="29">
      <formula>NOT(ISBLANK($A411))</formula>
    </cfRule>
  </conditionalFormatting>
  <conditionalFormatting sqref="H422">
    <cfRule type="expression" dxfId="25" priority="28">
      <formula>NOT(ISBLANK($A422))</formula>
    </cfRule>
  </conditionalFormatting>
  <conditionalFormatting sqref="H421">
    <cfRule type="expression" dxfId="24" priority="27">
      <formula>NOT(ISBLANK($A421))</formula>
    </cfRule>
  </conditionalFormatting>
  <conditionalFormatting sqref="H430 H432 H438">
    <cfRule type="expression" dxfId="23" priority="26">
      <formula>NOT(ISBLANK($A430))</formula>
    </cfRule>
  </conditionalFormatting>
  <conditionalFormatting sqref="H452 H454 H457 H460 H464 H466 H469">
    <cfRule type="expression" dxfId="22" priority="24">
      <formula>NOT(ISBLANK($A452))</formula>
    </cfRule>
  </conditionalFormatting>
  <conditionalFormatting sqref="H482:H484">
    <cfRule type="expression" dxfId="21" priority="23">
      <formula>NOT(ISBLANK($A482))</formula>
    </cfRule>
  </conditionalFormatting>
  <conditionalFormatting sqref="H485:H487">
    <cfRule type="expression" dxfId="20" priority="22">
      <formula>NOT(ISBLANK($A485))</formula>
    </cfRule>
  </conditionalFormatting>
  <conditionalFormatting sqref="H493:H495">
    <cfRule type="expression" dxfId="19" priority="21">
      <formula>NOT(ISBLANK($A493))</formula>
    </cfRule>
  </conditionalFormatting>
  <conditionalFormatting sqref="F589:F591">
    <cfRule type="expression" dxfId="18" priority="20">
      <formula>NOT(ISBLANK($A589))</formula>
    </cfRule>
  </conditionalFormatting>
  <conditionalFormatting sqref="I1028">
    <cfRule type="expression" dxfId="17" priority="19">
      <formula>NOT(ISBLANK($A1028))</formula>
    </cfRule>
  </conditionalFormatting>
  <conditionalFormatting sqref="N289:XEI289 A289:L289">
    <cfRule type="expression" dxfId="16" priority="746">
      <formula>NOT(ISBLANK($A1048303))</formula>
    </cfRule>
  </conditionalFormatting>
  <conditionalFormatting sqref="A648">
    <cfRule type="expression" dxfId="15" priority="18">
      <formula>NOT(ISBLANK($A648))</formula>
    </cfRule>
  </conditionalFormatting>
  <conditionalFormatting sqref="B648">
    <cfRule type="expression" dxfId="14" priority="17">
      <formula>NOT(ISBLANK($A648))</formula>
    </cfRule>
  </conditionalFormatting>
  <conditionalFormatting sqref="C648:L648">
    <cfRule type="expression" dxfId="13" priority="16">
      <formula>NOT(ISBLANK($A648))</formula>
    </cfRule>
  </conditionalFormatting>
  <conditionalFormatting sqref="A962:L962 N962:XFD962">
    <cfRule type="expression" dxfId="12" priority="14">
      <formula>NOT(ISBLANK($A962))</formula>
    </cfRule>
  </conditionalFormatting>
  <conditionalFormatting sqref="F797">
    <cfRule type="expression" dxfId="11" priority="13">
      <formula>NOT(ISBLANK($A797))</formula>
    </cfRule>
  </conditionalFormatting>
  <conditionalFormatting sqref="G797">
    <cfRule type="expression" dxfId="10" priority="12">
      <formula>NOT(ISBLANK($A797))</formula>
    </cfRule>
  </conditionalFormatting>
  <conditionalFormatting sqref="H797">
    <cfRule type="expression" dxfId="9" priority="11">
      <formula>NOT(ISBLANK($A797))</formula>
    </cfRule>
  </conditionalFormatting>
  <conditionalFormatting sqref="J797">
    <cfRule type="expression" dxfId="8" priority="10">
      <formula>NOT(ISBLANK($A797))</formula>
    </cfRule>
  </conditionalFormatting>
  <conditionalFormatting sqref="K797">
    <cfRule type="expression" dxfId="7" priority="9">
      <formula>NOT(ISBLANK($A797))</formula>
    </cfRule>
  </conditionalFormatting>
  <conditionalFormatting sqref="L797">
    <cfRule type="expression" dxfId="6" priority="8">
      <formula>NOT(ISBLANK($A797))</formula>
    </cfRule>
  </conditionalFormatting>
  <conditionalFormatting sqref="A797:D797">
    <cfRule type="expression" dxfId="5" priority="6">
      <formula>NOT(ISBLANK($A797))</formula>
    </cfRule>
  </conditionalFormatting>
  <conditionalFormatting sqref="B963:L963">
    <cfRule type="expression" dxfId="4" priority="5">
      <formula>NOT(ISBLANK($A963))</formula>
    </cfRule>
  </conditionalFormatting>
  <conditionalFormatting sqref="D893">
    <cfRule type="expression" dxfId="3" priority="4">
      <formula>NOT(ISBLANK($A893))</formula>
    </cfRule>
  </conditionalFormatting>
  <conditionalFormatting sqref="M829">
    <cfRule type="expression" dxfId="2" priority="3">
      <formula>NOT(ISBLANK($A829))</formula>
    </cfRule>
  </conditionalFormatting>
  <conditionalFormatting sqref="E829">
    <cfRule type="expression" dxfId="1" priority="2">
      <formula>NOT(ISBLANK($A829))</formula>
    </cfRule>
  </conditionalFormatting>
  <conditionalFormatting sqref="F829:L829 A829:D829 N829:XFC829">
    <cfRule type="expression" dxfId="0" priority="1">
      <formula>NOT(ISBLANK($A829))</formula>
    </cfRule>
  </conditionalFormatting>
  <printOptions gridLines="1"/>
  <pageMargins left="0.70866141732283472" right="0.70866141732283472" top="0.74803149606299213" bottom="0.74803149606299213" header="0.51181102362204722" footer="0.51181102362204722"/>
  <pageSetup paperSize="8" scale="70" firstPageNumber="0" orientation="landscape" horizontalDpi="300" verticalDpi="300" r:id="rId1"/>
  <colBreaks count="2" manualBreakCount="2">
    <brk id="13" max="1048575" man="1"/>
    <brk id="11483" max="12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Tárgyak száma</vt:lpstr>
      <vt:lpstr>Kredit</vt:lpstr>
      <vt:lpstr>Kreditösszesítés</vt:lpstr>
      <vt:lpstr>tárgyfelelős lista</vt:lpstr>
      <vt:lpstr>'tárgyfelelős lista'!Nyomtatási_terület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13</cp:revision>
  <cp:lastPrinted>2024-04-08T07:50:18Z</cp:lastPrinted>
  <dcterms:created xsi:type="dcterms:W3CDTF">2006-10-02T04:59:59Z</dcterms:created>
  <dcterms:modified xsi:type="dcterms:W3CDTF">2024-04-08T07:54:32Z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