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 r:id="rId3"/>
  </externalReferences>
  <definedNames>
    <definedName name="Skalafokozat">[1]segédtábla!$F$1:$F$3</definedName>
    <definedName name="Szamonkeres1">[2]GTK!$A:$A</definedName>
    <definedName name="Szamonkeres2">[2]GTK!$B:$B</definedName>
    <definedName name="Szamonkeres3">[2]GTK!$C:$C</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B21" authorId="4" shapeId="0">
      <text>
        <r>
          <rPr>
            <sz val="9"/>
            <color indexed="81"/>
            <rFont val="Tahoma"/>
            <family val="2"/>
            <charset val="238"/>
          </rPr>
          <t xml:space="preserve">Pl: 
Csoportos évközi feladat: 40%.
Vizsga: 60 %
Elégséges: &gt; 50 % + 1 pont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<sst xmlns="http://schemas.openxmlformats.org/spreadsheetml/2006/main" count="56" uniqueCount="49">
  <si>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</si>
  <si>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</si>
  <si>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</si>
  <si>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</si>
  <si>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</si>
  <si>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</si>
  <si>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</si>
  <si>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</si>
  <si>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</si>
  <si>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</si>
  <si>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</si>
  <si>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</si>
  <si>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</si>
  <si>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</si>
  <si>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</si>
  <si>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</si>
  <si>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</si>
  <si>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</si>
  <si>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</si>
  <si>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</si>
  <si>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</si>
  <si>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</si>
  <si>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</si>
  <si>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</si>
  <si>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</si>
  <si>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</si>
  <si>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</si>
  <si>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</si>
  <si>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</si>
  <si>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</si>
  <si>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</si>
  <si>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Általános és szervetlen kémia</t>
  </si>
  <si>
    <t>kötelező</t>
  </si>
  <si>
    <t>Fodor Lajos</t>
  </si>
  <si>
    <t>Természettudományi Központ</t>
  </si>
  <si>
    <t>x</t>
  </si>
  <si>
    <t>Folyamatos számonkérés (F)</t>
  </si>
  <si>
    <t>Bevezetés a koordinációs kémiába</t>
  </si>
  <si>
    <t>Intruduction to Coordination Chemistry</t>
  </si>
  <si>
    <t xml:space="preserve">A koordinációs vegyületek definíciója, a koordinácós kémiai alapfogalmak, ligandumok csoportosítása
A koordinációs vegyületekben kialakuló kötések jellemzése. Koordináció, viszontkoordináció.
A koordinációs vegyületek sztereokémiája és izomériája. A koordinációs vegyületek nevezéktana.
A koordinációs vegyületek tér- és elektronszerkezeti leírásának elvi alapjai és módszerei I.: 
Termek, vegyértékkötés (VB) elmélet, Tanabe-Sugano diagram
Komplex vegyületek egyensúlyi folyamatainak alapvető leírása. Egyensúlyi állandók néhány egyszerű meghatározási módja
1. évközi ZH (50 pont)
Koordinációs vegyületek ligandumcsere reakcióinak mechanizmusa. Néhány egyszerű reakció bemutatása: oktaéderes komplexek vízcsere reakciói. Transz-hatás a sík négyzetes vegyületek esetében.
Koordinációs vegyületek fotokémiájának alapjai: Grotthus-Draper-, Stark-Einstein és Beer-Lambert törvény. Elnyelési színkép.
Komplex vegyületek gerjesztett állapotának jellemzése: fotofizikai folyamatok, kvantumhatásfok, kvantumhasznosítási tényező, Kasha-, Vavilov-szabály.
Koordinációs vegyületek legegyszerűbb elektronkicserékődési reakciói (Marcus-elmélet)
Koordinációs vegyületek fotokémiai reakciói: fotoszubsztitúció, fotoelektronátadás (Stern-Volmer egyenlet)
Fotokatalitikus folyamatok: homogén és heterogén fotokatalízis
Kopmlex vegyületek, mint fotoérzékenyítők
2. évközi ZH (50 pont)
Laboratóriumi gyakorlatok:
Bevezetés, munkavédelmi oktatás
Komplex vegyületek egyensúlyi állandóinak meghatározása grafikus módszerrel
Komplex vegyületek stabilitási állandóinak meghatározása Job módszerrel
Disszociációs állandó meghatározása hígításos módszerrel
Fényforrás kémiai aktinometrálása
Oxálsav fotokatalitikus lebontása TiO2-on
Ce(III) vegyületek spektrofluorometriás vizsgálata
Lépcsőzetes képződési állandó meghatározása potenciomeriás módszerrel
Tl(III)-porfirinek képződésének kinetikai vizsgálata
Tl(III)-porfirinek fotobomlásának kinetikai vizsgálata
Elektronátadási reakció sebességi együtthatójának meghatározása lumineszcencia kioltással
Elektronátadási reakció sebességi együtthatójának meghatározása villanófény fotolízissel
Króm(III) komplexek izomerizációjának kinetikai vizsgálata
3. Írásbeli zárthelyi dolgozat (100 pont)
</t>
  </si>
  <si>
    <t xml:space="preserve">Definition of coordination compounds, basic principles of coordination chemistry, grouping of ligands
Characterization of chemical bonds formed in coordination compounds. Donation, back donation.
Stereochemistry and isomerism of coordination compounds. Nomenclature of coordination compounds.
Methods and theories for description of the stereochemistry and electronic structure of coordination compounds: Terms, Valence Bond (VB) theory, Diagram of Tanabe-Sugano
General characterization of complex equilibrium. Some basic determination methods for equilibrium constant
1st semestral test-paper (50 pts)
Mechanism of ligand exchange reaction. Introducing some simple reaction: water exchange of octahedral complexes, trans effect on squere planar complexes.
Principles of the photochemistry of coordination compounds: Grotthus-Draper-, Stark-Einstein és Beer-Lambert laws, absorption spectra.
Characterization of the excited states of metal complexes. Photophysical processes, quantum yield, Kasha and Vavilov rules
Mechanism of electronexchange reaction of coordination compounds (Marcus theory)-
Photochemistry of coordination compounds: photosubstitution, photoelectrontransfer reactions (Stern-Volmer equation).
Photocatalytic processes: homogeneous and heterogeneous photocatalysis.
Metal complexes as photosensitizers
2nd semestral test-paper (50 pts)
Laboratory practice:
Safety regulation for laboratory practice
Determination of the stability constants of complexes by graphical method
Determination of the stability constants of metal complexes by Job’s method
Determination of dissociation constants of complexes by dilution method
Chemical actinometry of a light source
Photocatalytic degradation of oxalic acid on titanium dioxide
Spectrofluorometric examination of Ce(III) compounds
Determination of the stepwise formation constants of complexes by potentiometric method
Kinetic examination of the formation of Tl(III)-porphyrins
Kinetic examination of the photodegradation of Tl(III)-porphyrins
Determination of the rate constant of electron transfer reaction by luminescence quenching
Determination of the rate constant of electron transfer reaction by laser flash photolysis
Kinetics of the isomerization of chromium(III) complexes
3rd semestral test-paper (100 pts)
</t>
  </si>
  <si>
    <t>Az írásbeli dolgozatokban előadások teljes anyaga szerepel.
Az értékelés három évközi zárthelyi dolgozat alapján történik.
A két elméleti ZH (1. és 2.) összpontszámából és a labor ZH-n (3.) is legalább 40-40%-ot kell teljesíteni, és akkor az érdemjegyet a három dolgozatra kapott összpontszám alapján számolt %-os teljesítményből állapítjuk meg az alábbi táblázat alapján:
%, érdemjegy
80 felett jeles (5)
68-79 jó (4)
55-67 közepes (3)
40-54 elégséges (2)
40 alatt elégtelen (1)</t>
  </si>
  <si>
    <t>The whole content of lectures is included in the written test papers
Grading is based on three written midterm examinations.
At least 40-40% of the total score of the two theoretical tests (1 and 2) and the laboratory test (3) must be passed, and then the final mark is determined according to following table based on the summarized points of the two examinations:
points final mark
above 80% excellent (5)
68-79% good (4)
55-67% medium (3)
40-54% pass (2)
below 40% fail (1)</t>
  </si>
  <si>
    <t>A hiányzások száma nem haladhatja meg az aktuális tanulmányi és vizsgaszabályzatban megadottat.
Az 1. és 2. ZH-ból elérhető összpontszámnak legalább 25%-át el kell érni (25 pont).
Az összes laborgyakorlatot el kell végezni, és arról jegyzőkönyvet kell leadni.</t>
  </si>
  <si>
    <t>The number of absences must not exceed the number specified in the current study and examination regulations.
At least 25% of the 1st and 2nd test paper must be passed.
All laboratory exercises must be done and a report must be submitted.</t>
  </si>
  <si>
    <t xml:space="preserve">Fodor Lajos: Koordinációs kémia, PE, 2020.
J. F. Rabek: Experimental Methods in Photochemistry and Photophysics, John Wiley &amp; Sons Ltd., 1982
N. N. Greenwood, A. Earnshaw: Az elemek kémiája III, Nemzeti Tankönyvkiadó, Bp, 1999
P. Atkins, T. Overton, J Rourke, M. Weller, F. Armstrong: Inorganic Chemistry 4th Ed., Oxford Univ. Press, 2006
V. Balzani, V. Carassiti; Photochemistry of Coordination Compounds, Academic Press, New York, 1970
</t>
  </si>
  <si>
    <t xml:space="preserve">Elsődleges tanterv: kémia alapszak
</t>
  </si>
  <si>
    <t xml:space="preserve">T2 Ismeri a kémia tudományos eredményein alapuló, az atomok és molekulák szerkezetére, a kémiai kötés kialakulására vonatkozó legfontosabb igazolt elméleteket, modelleket.
T7 Rendelkezik azokkal az ismeretekkel, amelyek (megfelelő szakmai irányítással) lehetővé teszik számára a vizsgálható kémiai folyamatok, rendszerek, tudományos problémák tudományos gyakorlatban elfogadott módszerekkel történő tesztelését, a mérési eredmények számítógépes feldolgozását.
K5 Képes a mérési eredmények kiértékelésére, értelmezésére, dokumentálására.
A9 Tisztában van a szakmai kijelentések jelentőségével és következményeivel.
F1 Laboratóriumi munkája során képes önállóan végiggondolni alapvető szakmai kérdéseket, képes erről felettesének érdemi összeállításokat készíteni, amelyek döntések alapjául szolgálhatnak. </t>
  </si>
  <si>
    <t xml:space="preserve">T2 Possess fundamental knowledge based on the scientific results of chemistry, related to the structures of atoms and molecules and the most important proven theories and models for the formation of chemical bonds.
T7 Possess fundamental knowledge, that, with the proper professional instructions, enables him/her to test the examined chemical processes, systems, and methods as it is accepted in the scientific practice and to analyze the measurement results.
K5 Ability to evaluate, interpret and document the measurements.
A9 Aware of the significance and consequences of professional statements.
F1 In laboratory work can think independently about fundamental professional issues and prepare meaningful reports to supervisors which can be used as a decision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</si>
</sst>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center" wrapText="1" shrinkToFit="1"/>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xtcloud/mkoktatas/Tantervek/Tantervek_2023szept/Ellenorzott_tematikak/Bevezet&#233;s%20a%20koordin&#225;ci&#243;s%20k&#233;mi&#225;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MINTA_Számonkérési rendszerre"/>
      <sheetName val="Munka3"/>
      <sheetName val="GTK"/>
    </sheetNames>
    <sheetDataSet>
      <sheetData sheetId="0" refreshError="1"/>
      <sheetData sheetId="1" refreshError="1"/>
      <sheetData sheetId="2" refreshError="1"/>
      <sheetData sheetId="3">
        <row r="1">
          <cell r="A1" t="str">
            <v>Beadandó + Zárthelyi dolgozat: 
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v>
          </cell>
          <cell r="B1" t="str">
            <v xml:space="preserve">Vizsga (zárthelyi dolgozat előfeltétellet): 
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v>
          </cell>
          <cell r="C1" t="str">
            <v>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v>
          </cell>
        </row>
        <row r="2">
          <cell r="A2" t="str">
            <v>Beadandó + Prezentáció + Zárthelyi dolgozat: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v>
          </cell>
          <cell r="B2" t="str">
            <v>Vizsga (prezentáció előfeltétellel): 
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v>
          </cell>
          <cell r="C2" t="str">
            <v>Ide is.</v>
          </cell>
        </row>
        <row r="3">
          <cell r="A3" t="str">
            <v>Beadandó + 2 Zárthelyi dolgozat: 
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v>
          </cell>
          <cell r="B3" t="str">
            <v xml:space="preserve">Vizsga + Beadandó: 
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v>
          </cell>
          <cell r="C3" t="str">
            <v>Meg még ide is</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N14" sqref="N14"/>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3" t="s">
        <v>0</v>
      </c>
      <c r="B1" s="54"/>
      <c r="C1" s="54"/>
      <c r="D1" s="54"/>
      <c r="E1" s="54"/>
      <c r="F1" s="54"/>
      <c r="G1" s="54"/>
      <c r="H1" s="54"/>
      <c r="I1" s="54"/>
      <c r="J1" s="54"/>
      <c r="K1" s="55"/>
    </row>
    <row r="2" spans="1:11" x14ac:dyDescent="0.2">
      <c r="A2" s="2" t="s">
        <v>1</v>
      </c>
      <c r="B2" s="51" t="s">
        <v>37</v>
      </c>
      <c r="C2" s="51"/>
      <c r="D2" s="51"/>
      <c r="E2" s="51"/>
      <c r="F2" s="51"/>
      <c r="G2" s="51"/>
      <c r="H2" s="51"/>
      <c r="I2" s="51"/>
      <c r="J2" s="51"/>
      <c r="K2" s="51"/>
    </row>
    <row r="3" spans="1:11" x14ac:dyDescent="0.2">
      <c r="A3" s="2" t="s">
        <v>2</v>
      </c>
      <c r="B3" s="51" t="s">
        <v>38</v>
      </c>
      <c r="C3" s="51"/>
      <c r="D3" s="51"/>
      <c r="E3" s="51"/>
      <c r="F3" s="51"/>
      <c r="G3" s="51"/>
      <c r="H3" s="51"/>
      <c r="I3" s="51"/>
      <c r="J3" s="51"/>
      <c r="K3" s="51"/>
    </row>
    <row r="4" spans="1:11" x14ac:dyDescent="0.2">
      <c r="A4" s="42" t="s">
        <v>3</v>
      </c>
      <c r="B4" s="43"/>
      <c r="C4" s="43"/>
      <c r="D4" s="44"/>
      <c r="E4" s="51" t="s">
        <v>31</v>
      </c>
      <c r="F4" s="51"/>
      <c r="G4" s="51"/>
      <c r="H4" s="56" t="s">
        <v>4</v>
      </c>
      <c r="I4" s="57"/>
      <c r="J4" s="58" t="s">
        <v>32</v>
      </c>
      <c r="K4" s="59"/>
    </row>
    <row r="5" spans="1:11" x14ac:dyDescent="0.2">
      <c r="A5" s="48" t="s">
        <v>5</v>
      </c>
      <c r="B5" s="49"/>
      <c r="C5" s="49"/>
      <c r="D5" s="49"/>
      <c r="E5" s="50"/>
      <c r="F5" s="48" t="s">
        <v>6</v>
      </c>
      <c r="G5" s="49"/>
      <c r="H5" s="49"/>
      <c r="I5" s="49"/>
      <c r="J5" s="49"/>
      <c r="K5" s="50"/>
    </row>
    <row r="6" spans="1:11" x14ac:dyDescent="0.2">
      <c r="A6" s="51" t="s">
        <v>33</v>
      </c>
      <c r="B6" s="51"/>
      <c r="C6" s="51"/>
      <c r="D6" s="51"/>
      <c r="E6" s="51"/>
      <c r="F6" s="51" t="s">
        <v>34</v>
      </c>
      <c r="G6" s="51"/>
      <c r="H6" s="51"/>
      <c r="I6" s="51"/>
      <c r="J6" s="51"/>
      <c r="K6" s="51"/>
    </row>
    <row r="7" spans="1:11" x14ac:dyDescent="0.2">
      <c r="A7" s="52" t="s">
        <v>7</v>
      </c>
      <c r="B7" s="52"/>
      <c r="C7" s="3" t="s">
        <v>8</v>
      </c>
      <c r="D7" s="4"/>
      <c r="E7" s="3" t="s">
        <v>9</v>
      </c>
      <c r="F7" s="4" t="s">
        <v>35</v>
      </c>
      <c r="G7" s="3" t="s">
        <v>10</v>
      </c>
      <c r="H7" s="4"/>
      <c r="I7" s="52" t="s">
        <v>11</v>
      </c>
      <c r="J7" s="52"/>
      <c r="K7" s="5">
        <v>6</v>
      </c>
    </row>
    <row r="8" spans="1:11" x14ac:dyDescent="0.2">
      <c r="A8" s="6" t="s">
        <v>12</v>
      </c>
      <c r="B8" s="7" t="s">
        <v>13</v>
      </c>
      <c r="C8" s="7" t="s">
        <v>14</v>
      </c>
      <c r="D8" s="7" t="s">
        <v>15</v>
      </c>
      <c r="E8" s="38" t="s">
        <v>16</v>
      </c>
      <c r="F8" s="39"/>
      <c r="G8" s="40"/>
      <c r="H8" s="41" t="s">
        <v>36</v>
      </c>
      <c r="I8" s="36"/>
      <c r="J8" s="36"/>
      <c r="K8" s="37"/>
    </row>
    <row r="9" spans="1:11" ht="24" x14ac:dyDescent="0.2">
      <c r="A9" s="8" t="s">
        <v>17</v>
      </c>
      <c r="B9" s="5">
        <v>2</v>
      </c>
      <c r="C9" s="5">
        <v>0</v>
      </c>
      <c r="D9" s="5">
        <v>3</v>
      </c>
      <c r="E9" s="38" t="s">
        <v>18</v>
      </c>
      <c r="F9" s="39"/>
      <c r="G9" s="40"/>
      <c r="H9" s="41" t="s">
        <v>19</v>
      </c>
      <c r="I9" s="36"/>
      <c r="J9" s="36"/>
      <c r="K9" s="37"/>
    </row>
    <row r="10" spans="1:11" ht="24" x14ac:dyDescent="0.2">
      <c r="A10" s="8" t="s">
        <v>20</v>
      </c>
      <c r="B10" s="5">
        <v>10</v>
      </c>
      <c r="C10" s="5">
        <v>0</v>
      </c>
      <c r="D10" s="5">
        <v>15</v>
      </c>
      <c r="E10" s="42" t="s">
        <v>21</v>
      </c>
      <c r="F10" s="43"/>
      <c r="G10" s="44"/>
      <c r="H10" s="45" t="s">
        <v>46</v>
      </c>
      <c r="I10" s="46"/>
      <c r="J10" s="46"/>
      <c r="K10" s="47"/>
    </row>
    <row r="11" spans="1:11" x14ac:dyDescent="0.2">
      <c r="A11" s="14" t="s">
        <v>22</v>
      </c>
      <c r="B11" s="15"/>
      <c r="C11" s="15"/>
      <c r="D11" s="15"/>
      <c r="E11" s="15"/>
      <c r="F11" s="15"/>
      <c r="G11" s="15"/>
      <c r="H11" s="15"/>
      <c r="I11" s="15"/>
      <c r="J11" s="15"/>
      <c r="K11" s="16"/>
    </row>
    <row r="12" spans="1:11" x14ac:dyDescent="0.2">
      <c r="A12" s="23" t="s">
        <v>23</v>
      </c>
      <c r="B12" s="24"/>
      <c r="C12" s="24"/>
      <c r="D12" s="24"/>
      <c r="E12" s="24"/>
      <c r="F12" s="24"/>
      <c r="G12" s="24"/>
      <c r="H12" s="24"/>
      <c r="I12" s="24"/>
      <c r="J12" s="24"/>
      <c r="K12" s="25"/>
    </row>
    <row r="13" spans="1:11" ht="93" customHeight="1" x14ac:dyDescent="0.2">
      <c r="A13" s="2" t="s">
        <v>1</v>
      </c>
      <c r="B13" s="26" t="s">
        <v>47</v>
      </c>
      <c r="C13" s="27"/>
      <c r="D13" s="27"/>
      <c r="E13" s="27"/>
      <c r="F13" s="27"/>
      <c r="G13" s="27"/>
      <c r="H13" s="27"/>
      <c r="I13" s="27"/>
      <c r="J13" s="27"/>
      <c r="K13" s="28"/>
    </row>
    <row r="14" spans="1:11" ht="96.75" customHeight="1" x14ac:dyDescent="0.2">
      <c r="A14" s="2" t="s">
        <v>2</v>
      </c>
      <c r="B14" s="26" t="s">
        <v>48</v>
      </c>
      <c r="C14" s="27"/>
      <c r="D14" s="27"/>
      <c r="E14" s="27"/>
      <c r="F14" s="27"/>
      <c r="G14" s="27"/>
      <c r="H14" s="27"/>
      <c r="I14" s="27"/>
      <c r="J14" s="27"/>
      <c r="K14" s="28"/>
    </row>
    <row r="15" spans="1:11" x14ac:dyDescent="0.2">
      <c r="A15" s="14" t="s">
        <v>24</v>
      </c>
      <c r="B15" s="15"/>
      <c r="C15" s="15"/>
      <c r="D15" s="15"/>
      <c r="E15" s="15"/>
      <c r="F15" s="15"/>
      <c r="G15" s="15"/>
      <c r="H15" s="15"/>
      <c r="I15" s="15"/>
      <c r="J15" s="15"/>
      <c r="K15" s="16"/>
    </row>
    <row r="16" spans="1:11" ht="409.5" customHeight="1" x14ac:dyDescent="0.2">
      <c r="A16" s="2" t="s">
        <v>1</v>
      </c>
      <c r="B16" s="29" t="s">
        <v>39</v>
      </c>
      <c r="C16" s="30"/>
      <c r="D16" s="30"/>
      <c r="E16" s="30"/>
      <c r="F16" s="30"/>
      <c r="G16" s="30"/>
      <c r="H16" s="30"/>
      <c r="I16" s="30"/>
      <c r="J16" s="30"/>
      <c r="K16" s="31"/>
    </row>
    <row r="17" spans="1:11" ht="409.5" customHeight="1" x14ac:dyDescent="0.2">
      <c r="A17" s="2" t="s">
        <v>2</v>
      </c>
      <c r="B17" s="11" t="s">
        <v>40</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0" t="s">
        <v>26</v>
      </c>
      <c r="B19" s="21"/>
      <c r="C19" s="21"/>
      <c r="D19" s="21"/>
      <c r="E19" s="21"/>
      <c r="F19" s="21"/>
      <c r="G19" s="21"/>
      <c r="H19" s="21"/>
      <c r="I19" s="21"/>
      <c r="J19" s="21"/>
      <c r="K19" s="22"/>
    </row>
    <row r="20" spans="1:11" ht="140.25" customHeight="1" x14ac:dyDescent="0.2">
      <c r="A20" s="9" t="s">
        <v>27</v>
      </c>
      <c r="B20" s="32" t="s">
        <v>41</v>
      </c>
      <c r="C20" s="33"/>
      <c r="D20" s="33"/>
      <c r="E20" s="33"/>
      <c r="F20" s="33"/>
      <c r="G20" s="33"/>
      <c r="H20" s="33"/>
      <c r="I20" s="33"/>
      <c r="J20" s="33"/>
      <c r="K20" s="34"/>
    </row>
    <row r="21" spans="1:11" ht="125.25" customHeight="1" x14ac:dyDescent="0.2">
      <c r="A21" s="9" t="s">
        <v>2</v>
      </c>
      <c r="B21" s="35" t="s">
        <v>42</v>
      </c>
      <c r="C21" s="36"/>
      <c r="D21" s="36"/>
      <c r="E21" s="36"/>
      <c r="F21" s="36"/>
      <c r="G21" s="36"/>
      <c r="H21" s="36"/>
      <c r="I21" s="36"/>
      <c r="J21" s="36"/>
      <c r="K21" s="37"/>
    </row>
    <row r="22" spans="1:11" x14ac:dyDescent="0.2">
      <c r="A22" s="20" t="s">
        <v>28</v>
      </c>
      <c r="B22" s="21"/>
      <c r="C22" s="21"/>
      <c r="D22" s="21"/>
      <c r="E22" s="21"/>
      <c r="F22" s="21"/>
      <c r="G22" s="21"/>
      <c r="H22" s="21"/>
      <c r="I22" s="21"/>
      <c r="J22" s="21"/>
      <c r="K22" s="22"/>
    </row>
    <row r="23" spans="1:11" ht="52.5" customHeight="1" x14ac:dyDescent="0.2">
      <c r="A23" s="9" t="s">
        <v>27</v>
      </c>
      <c r="B23" s="11" t="s">
        <v>43</v>
      </c>
      <c r="C23" s="12"/>
      <c r="D23" s="12"/>
      <c r="E23" s="12"/>
      <c r="F23" s="12"/>
      <c r="G23" s="12"/>
      <c r="H23" s="12"/>
      <c r="I23" s="12"/>
      <c r="J23" s="12"/>
      <c r="K23" s="13"/>
    </row>
    <row r="24" spans="1:11" ht="53.25" customHeight="1" x14ac:dyDescent="0.2">
      <c r="A24" s="2" t="s">
        <v>2</v>
      </c>
      <c r="B24" s="11" t="s">
        <v>44</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73.5" customHeight="1" x14ac:dyDescent="0.2">
      <c r="A26" s="17" t="s">
        <v>45</v>
      </c>
      <c r="B26" s="18"/>
      <c r="C26" s="18"/>
      <c r="D26" s="18"/>
      <c r="E26" s="18"/>
      <c r="F26" s="18"/>
      <c r="G26" s="18"/>
      <c r="H26" s="18"/>
      <c r="I26" s="18"/>
      <c r="J26" s="18"/>
      <c r="K26" s="19"/>
    </row>
    <row r="27" spans="1:11" x14ac:dyDescent="0.2">
      <c r="A27" s="17" t="s">
        <v>30</v>
      </c>
      <c r="B27" s="18"/>
      <c r="C27" s="18"/>
      <c r="D27" s="18"/>
      <c r="E27" s="18"/>
      <c r="F27" s="18"/>
      <c r="G27" s="18"/>
      <c r="H27" s="18"/>
      <c r="I27" s="18"/>
      <c r="J27" s="18"/>
      <c r="K27" s="19"/>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2">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promptTitle="Számonkérés és értékelés" prompt="Válasszon a legördülő lista lehetőségeiből és/vagy adja meg a tantárgy követelményeit.">
          <x14:formula1>
            <xm:f>IF($H$8='D:\Nextcloud\mkoktatas\Tantervek\Tantervek_2023szept\Ellenorzott_tematikak\[Bevezetés a koordinációs kémiába.xlsm]GTK'!#REF!,Szamonkeres3,IF($H$8='D:\Nextcloud\mkoktatas\Tantervek\Tantervek_2023szept\Ellenorzott_tematikak\[Bevezetés a koordinációs kémiába.xlsm]GTK'!#REF!,Szamonkeres1,IF($H$8='D:\Nextcloud\mkoktatas\Tantervek\Tantervek_2023szept\Ellenorzott_tematikak\[Bevezetés a koordinációs kémiába.xlsm]GTK'!#REF!,Szamonkeres2,"NEM VÁLASZTOTT SZÁMONKÉRÉSI FORMÁT.")))</xm:f>
          </x14:formula1>
          <xm:sqref>B23:K23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2023-04-06T06:24:18Z</dcterms:created>
  <dcterms:modified xsi:type="dcterms:W3CDTF">2023-06-02T15:22:44Z</dcterms:modified>
</cp:coreProperties>
</file>